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5480" windowHeight="1164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'REESTR_MO'!$A$1:$C$403</definedName>
    <definedName name="logic">'TEHSHEET'!$F$2:$F$3</definedName>
    <definedName name="mo">'Титульный'!$G$25</definedName>
    <definedName name="MO_LIST_10">'REESTR_MO'!$B$99:$B$102</definedName>
    <definedName name="MO_LIST_11">'REESTR_MO'!$B$103</definedName>
    <definedName name="MO_LIST_12">'REESTR_MO'!$B$104:$B$117</definedName>
    <definedName name="MO_LIST_13">'REESTR_MO'!$B$118:$B$125</definedName>
    <definedName name="MO_LIST_14">'REESTR_MO'!$B$126:$B$138</definedName>
    <definedName name="MO_LIST_15">'REESTR_MO'!$B$139:$B$153</definedName>
    <definedName name="MO_LIST_16">'REESTR_MO'!$B$154</definedName>
    <definedName name="MO_LIST_17">'REESTR_MO'!$B$155</definedName>
    <definedName name="MO_LIST_18">'REESTR_MO'!$B$156</definedName>
    <definedName name="MO_LIST_19">'REESTR_MO'!$B$157:$B$166</definedName>
    <definedName name="MO_LIST_2">'REESTR_MO'!$B$2:$B$9</definedName>
    <definedName name="MO_LIST_20">'REESTR_MO'!$B$167:$B$178</definedName>
    <definedName name="MO_LIST_21">'REESTR_MO'!$B$179:$B$195</definedName>
    <definedName name="MO_LIST_22">'REESTR_MO'!$B$196:$B$208</definedName>
    <definedName name="MO_LIST_23">'REESTR_MO'!$B$209:$B$211</definedName>
    <definedName name="MO_LIST_24">'REESTR_MO'!$B$212:$B$222</definedName>
    <definedName name="MO_LIST_25">'REESTR_MO'!$B$223:$B$230</definedName>
    <definedName name="MO_LIST_26">'REESTR_MO'!$B$231:$B$236</definedName>
    <definedName name="MO_LIST_27">'REESTR_MO'!$B$237:$B$248</definedName>
    <definedName name="MO_LIST_28">'REESTR_MO'!$B$249:$B$260</definedName>
    <definedName name="MO_LIST_29">'REESTR_MO'!$B$261:$B$273</definedName>
    <definedName name="MO_LIST_3">'REESTR_MO'!$B$10:$B$17</definedName>
    <definedName name="MO_LIST_30">'REESTR_MO'!$B$274:$B$280</definedName>
    <definedName name="MO_LIST_31">'REESTR_MO'!$B$281:$B$289</definedName>
    <definedName name="MO_LIST_32">'REESTR_MO'!$B$290:$B$299</definedName>
    <definedName name="MO_LIST_33">'REESTR_MO'!$B$300:$B$308</definedName>
    <definedName name="MO_LIST_34">'REESTR_MO'!$B$309:$B$316</definedName>
    <definedName name="MO_LIST_35">'REESTR_MO'!$B$317:$B$324</definedName>
    <definedName name="MO_LIST_36">'REESTR_MO'!$B$325:$B$333</definedName>
    <definedName name="MO_LIST_37">'REESTR_MO'!$B$334:$B$346</definedName>
    <definedName name="MO_LIST_38">'REESTR_MO'!$B$347:$B$356</definedName>
    <definedName name="MO_LIST_39">'REESTR_MO'!$B$357:$B$364</definedName>
    <definedName name="MO_LIST_4">'REESTR_MO'!$B$18:$B$32</definedName>
    <definedName name="MO_LIST_40">'REESTR_MO'!$B$365:$B$372</definedName>
    <definedName name="MO_LIST_41">'REESTR_MO'!$B$373:$B$388</definedName>
    <definedName name="MO_LIST_42">'REESTR_MO'!$B$389:$B$397</definedName>
    <definedName name="MO_LIST_43">'REESTR_MO'!$B$398:$B$403</definedName>
    <definedName name="MO_LIST_5">'REESTR_MO'!$B$33:$B$46</definedName>
    <definedName name="MO_LIST_6">'REESTR_MO'!$B$47:$B$60</definedName>
    <definedName name="MO_LIST_7">'REESTR_MO'!$B$61:$B$77</definedName>
    <definedName name="MO_LIST_8">'REESTR_MO'!$B$78:$B$82</definedName>
    <definedName name="MO_LIST_9">'REESTR_MO'!$B$83:$B$98</definedName>
    <definedName name="MONTH">'TEHSHEET'!$D$2:$D$14</definedName>
    <definedName name="mr">'Титульный'!$G$23</definedName>
    <definedName name="MR_LIST">'REESTR_MO'!$D$2:$D$43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'REESTR_ORG'!$A$2:$L$129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<sst xmlns="http://schemas.openxmlformats.org/spreadsheetml/2006/main" count="3240" uniqueCount="1583">
  <si>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</si>
  <si>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</si>
  <si>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</si>
  <si>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</si>
  <si>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</si>
  <si>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</si>
  <si>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</si>
  <si>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</si>
  <si>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</si>
  <si>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</si>
  <si>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12.02.2015 17:57:10</t>
  </si>
  <si>
    <t>Windows (32-bit) NT 5.01</t>
  </si>
  <si>
    <t>Балаковский муниципальный район</t>
  </si>
  <si>
    <t>63607000</t>
  </si>
  <si>
    <t>Город Балаково</t>
  </si>
  <si>
    <t>63607101</t>
  </si>
  <si>
    <t>28546402</t>
  </si>
  <si>
    <t>БФ ОАО "Апатит"</t>
  </si>
  <si>
    <t>5103070023</t>
  </si>
  <si>
    <t>643943001</t>
  </si>
  <si>
    <t>Сетевая компания</t>
  </si>
  <si>
    <t>28546392</t>
  </si>
  <si>
    <t>6439083357</t>
  </si>
  <si>
    <t>28454742</t>
  </si>
  <si>
    <t>ЗАО "Балаковские минеральные удобрения"</t>
  </si>
  <si>
    <t>643901001</t>
  </si>
  <si>
    <t>Региональная генерация</t>
  </si>
  <si>
    <t>26456382</t>
  </si>
  <si>
    <t>ООО "БалЭнергоСеть"</t>
  </si>
  <si>
    <t>6439071270</t>
  </si>
  <si>
    <t>26450271</t>
  </si>
  <si>
    <t>ООО "Балаковские минеральные удобрения"</t>
  </si>
  <si>
    <t>6439041043</t>
  </si>
  <si>
    <t>644750001</t>
  </si>
  <si>
    <t>26456380</t>
  </si>
  <si>
    <t>ООО "Промэнерго"</t>
  </si>
  <si>
    <t>6439054557</t>
  </si>
  <si>
    <t>28267151</t>
  </si>
  <si>
    <t>ООО "Промэнергосбыт"</t>
  </si>
  <si>
    <t>6439058167</t>
  </si>
  <si>
    <t>Сбытовая компания</t>
  </si>
  <si>
    <t>26794438</t>
  </si>
  <si>
    <t>Филиал ОАО "РусГидро" - "Саратовская ГЭС"</t>
  </si>
  <si>
    <t>2460066195</t>
  </si>
  <si>
    <t>643902001</t>
  </si>
  <si>
    <t>Станция - поставщик ЭЭ</t>
  </si>
  <si>
    <t>26506486</t>
  </si>
  <si>
    <t>Филиал ОАО Концерн Росэнергоатом Балаковская атомная станция</t>
  </si>
  <si>
    <t>7721632827</t>
  </si>
  <si>
    <t>Вольский муниципальный район</t>
  </si>
  <si>
    <t>63611000</t>
  </si>
  <si>
    <t>Город Вольск</t>
  </si>
  <si>
    <t>63611101</t>
  </si>
  <si>
    <t>28030958</t>
  </si>
  <si>
    <t>ЗАО "ВолгаЦемент"</t>
  </si>
  <si>
    <t>6441016453</t>
  </si>
  <si>
    <t>644101001</t>
  </si>
  <si>
    <t>26456386</t>
  </si>
  <si>
    <t>ОАО "Вольский механический завод"</t>
  </si>
  <si>
    <t>6441019849</t>
  </si>
  <si>
    <t>Воскресенский муниципальный район</t>
  </si>
  <si>
    <t>63612000</t>
  </si>
  <si>
    <t>Воскресенское</t>
  </si>
  <si>
    <t>63612408</t>
  </si>
  <si>
    <t>27567624</t>
  </si>
  <si>
    <t>ООО "Электросеть"</t>
  </si>
  <si>
    <t>6409004189</t>
  </si>
  <si>
    <t>640901001</t>
  </si>
  <si>
    <t>Город Саратов</t>
  </si>
  <si>
    <t>63701000</t>
  </si>
  <si>
    <t>26456478</t>
  </si>
  <si>
    <t>ЗАО "Зоринское"</t>
  </si>
  <si>
    <t>6432006480</t>
  </si>
  <si>
    <t>643201001</t>
  </si>
  <si>
    <t>26452149</t>
  </si>
  <si>
    <t>ЗАО "Металлист"</t>
  </si>
  <si>
    <t>6453002889</t>
  </si>
  <si>
    <t>645301001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</si>
  <si>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</si>
  <si>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</si>
  <si>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</si>
  <si>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</si>
  <si>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</si>
  <si>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</si>
  <si>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</si>
  <si>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645001001</t>
  </si>
  <si>
    <t>26456450</t>
  </si>
  <si>
    <t>ЗАО "СПГЭС"</t>
  </si>
  <si>
    <t>6454006283</t>
  </si>
  <si>
    <t>645401001</t>
  </si>
  <si>
    <t>26456990</t>
  </si>
  <si>
    <t>ИП Касиян</t>
  </si>
  <si>
    <t>645200363690</t>
  </si>
  <si>
    <t>отсутствует</t>
  </si>
  <si>
    <t>26456765</t>
  </si>
  <si>
    <t>МУПП "Саргорэлектротранс"</t>
  </si>
  <si>
    <t>6452016487</t>
  </si>
  <si>
    <t>645201001</t>
  </si>
  <si>
    <t>26452156</t>
  </si>
  <si>
    <t>ОАО  "НПП Алмаз"</t>
  </si>
  <si>
    <t>6453119615</t>
  </si>
  <si>
    <t>26456778</t>
  </si>
  <si>
    <t>ОАО "Автотранспортное предприятие №1"</t>
  </si>
  <si>
    <t>6453106292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</si>
  <si>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</si>
  <si>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</si>
  <si>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</si>
  <si>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</si>
  <si>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</si>
  <si>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</si>
  <si>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26456028</t>
  </si>
  <si>
    <t>ОАО "Интеграл"</t>
  </si>
  <si>
    <t>6450004937</t>
  </si>
  <si>
    <t>26527114</t>
  </si>
  <si>
    <t>ОАО "МРСК Волги"-"Саратовские распределительные сети"</t>
  </si>
  <si>
    <t>6450925977</t>
  </si>
  <si>
    <t>997450001</t>
  </si>
  <si>
    <t>26519665</t>
  </si>
  <si>
    <t>ОАО "Облкоммунэнерго"</t>
  </si>
  <si>
    <t>6454038461</t>
  </si>
  <si>
    <t>27649681</t>
  </si>
  <si>
    <t>ОАО "Саратовские обои"</t>
  </si>
  <si>
    <t>6454001398</t>
  </si>
  <si>
    <t>26456820</t>
  </si>
  <si>
    <t>ОАО "Саратовский кустовой вычислительный центр"</t>
  </si>
  <si>
    <t>6452019167</t>
  </si>
  <si>
    <t>26521146</t>
  </si>
  <si>
    <t>ОАО "Саратовский электроприборостроительный завод имени Серго Орджоникидзе"</t>
  </si>
  <si>
    <t>6452019819</t>
  </si>
  <si>
    <t>26456529</t>
  </si>
  <si>
    <t>ОАО "Саратовстройстекло"</t>
  </si>
  <si>
    <t>6453054397</t>
  </si>
  <si>
    <t>26457108</t>
  </si>
  <si>
    <t>ОАО "Саратовэнерго"</t>
  </si>
  <si>
    <t>6450014808</t>
  </si>
  <si>
    <t>26485385</t>
  </si>
  <si>
    <t>ОАО “Волжская ТГК”</t>
  </si>
  <si>
    <t>6315376946</t>
  </si>
  <si>
    <t>26645271</t>
  </si>
  <si>
    <t>ООО "Амтор"</t>
  </si>
  <si>
    <t>6454056968</t>
  </si>
  <si>
    <t>26807272</t>
  </si>
  <si>
    <t>ООО "Балашовская Распределительная Компания"</t>
  </si>
  <si>
    <t>6454085214</t>
  </si>
  <si>
    <t>645501001</t>
  </si>
  <si>
    <t>26456805</t>
  </si>
  <si>
    <t>ООО "Группа Север"</t>
  </si>
  <si>
    <t>6451406847</t>
  </si>
  <si>
    <t>26456828</t>
  </si>
  <si>
    <t>ООО "Джой С"</t>
  </si>
  <si>
    <t>6450933230</t>
  </si>
  <si>
    <t>26563860</t>
  </si>
  <si>
    <t>ООО "ЕЭС.Гарант"</t>
  </si>
  <si>
    <t>5024104671</t>
  </si>
  <si>
    <t>561243001</t>
  </si>
  <si>
    <t>26456726</t>
  </si>
  <si>
    <t>ООО "Инвестиционная компания "Мега"</t>
  </si>
  <si>
    <t>6315564192</t>
  </si>
  <si>
    <t>631501001</t>
  </si>
  <si>
    <t>26456686</t>
  </si>
  <si>
    <t>ООО "Кронида"</t>
  </si>
  <si>
    <t>6451408932</t>
  </si>
  <si>
    <t>644901001</t>
  </si>
  <si>
    <t>27567614</t>
  </si>
  <si>
    <t>ООО "ОргТрансГаз"</t>
  </si>
  <si>
    <t>6451425423</t>
  </si>
  <si>
    <t>28136890</t>
  </si>
  <si>
    <t>ООО "ПЭСК"</t>
  </si>
  <si>
    <t>6451408770</t>
  </si>
  <si>
    <t>28495004</t>
  </si>
  <si>
    <t>ООО "РРСК"</t>
  </si>
  <si>
    <t>5907024108</t>
  </si>
  <si>
    <t>645043001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</si>
  <si>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</si>
  <si>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</si>
  <si>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</si>
  <si>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</si>
  <si>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</si>
  <si>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</si>
  <si>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</si>
  <si>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</si>
  <si>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</si>
  <si>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28032014</t>
  </si>
  <si>
    <t>ООО "СЭСК"</t>
  </si>
  <si>
    <t>6450058450</t>
  </si>
  <si>
    <t>26509583</t>
  </si>
  <si>
    <t>ООО "Саратовская ТЭЦ-1"</t>
  </si>
  <si>
    <t>6451424934</t>
  </si>
  <si>
    <t>28032357</t>
  </si>
  <si>
    <t>ООО "Саратовская теплотехническая компания"</t>
  </si>
  <si>
    <t>6450057470</t>
  </si>
  <si>
    <t>28461399</t>
  </si>
  <si>
    <t>ООО "Синтэл"</t>
  </si>
  <si>
    <t>6455040294</t>
  </si>
  <si>
    <t>27567635</t>
  </si>
  <si>
    <t>ООО "Смюрэк"</t>
  </si>
  <si>
    <t>6452950376</t>
  </si>
  <si>
    <t>28032004</t>
  </si>
  <si>
    <t>ООО "Территориальная электросетевая компания"</t>
  </si>
  <si>
    <t>6454121159</t>
  </si>
  <si>
    <t>27567488</t>
  </si>
  <si>
    <t>ООО "Трансэнерго"</t>
  </si>
  <si>
    <t>6455053374</t>
  </si>
  <si>
    <t>26456840</t>
  </si>
  <si>
    <t>ООО "Управление механизации   и капитального строительства"</t>
  </si>
  <si>
    <t>6453059772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</si>
  <si>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</si>
  <si>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</si>
  <si>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</si>
  <si>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</si>
  <si>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</si>
  <si>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</si>
  <si>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</si>
  <si>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</si>
  <si>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</si>
  <si>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</si>
  <si>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</si>
  <si>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</si>
  <si>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</si>
  <si>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</si>
  <si>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</si>
  <si>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26456754</t>
  </si>
  <si>
    <t>ООО "Элтрейт"</t>
  </si>
  <si>
    <t>6453073230</t>
  </si>
  <si>
    <t>28466404</t>
  </si>
  <si>
    <t>ООО "Энерго-Комплекс"</t>
  </si>
  <si>
    <t>6451417327</t>
  </si>
  <si>
    <t>26804354</t>
  </si>
  <si>
    <t>ООО "Энергогаз-Групп"</t>
  </si>
  <si>
    <t>6451425416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</si>
  <si>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</si>
  <si>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</si>
  <si>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</si>
  <si>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</si>
  <si>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</si>
  <si>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</si>
  <si>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27811719</t>
  </si>
  <si>
    <t>ООО «ЭнергоТранс»</t>
  </si>
  <si>
    <t>6451431949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</si>
  <si>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</si>
  <si>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</si>
  <si>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</si>
  <si>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</si>
  <si>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</si>
  <si>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</si>
  <si>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</si>
  <si>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</si>
  <si>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</si>
  <si>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</si>
  <si>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</si>
  <si>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</si>
  <si>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</si>
  <si>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</si>
  <si>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26644674</t>
  </si>
  <si>
    <t>Филиал ОАО "РЖД" Трансэнерго Юго-Восточная дирекция по энергообеспечению</t>
  </si>
  <si>
    <t>366631028</t>
  </si>
  <si>
    <t>27321299</t>
  </si>
  <si>
    <t>филиал "Приволжский" ОАО "Оборонэнерго"</t>
  </si>
  <si>
    <t>7704726225</t>
  </si>
  <si>
    <t>631743001</t>
  </si>
  <si>
    <t>ЗАТО Михайловский</t>
  </si>
  <si>
    <t>63760000</t>
  </si>
  <si>
    <t>26452127</t>
  </si>
  <si>
    <t>МУП ЖКХ ЗАТО пос.Михайловский</t>
  </si>
  <si>
    <t>6418000367</t>
  </si>
  <si>
    <t>641801001</t>
  </si>
  <si>
    <t>Красноармейский муниципальный район</t>
  </si>
  <si>
    <t>63622000</t>
  </si>
  <si>
    <t>Город Красноармейск</t>
  </si>
  <si>
    <t>63622101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</si>
  <si>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</si>
  <si>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</si>
  <si>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</si>
  <si>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644201001</t>
  </si>
  <si>
    <t>Пугачевский муниципальный район</t>
  </si>
  <si>
    <t>63637000</t>
  </si>
  <si>
    <t>Город Пугачев</t>
  </si>
  <si>
    <t>63637101</t>
  </si>
  <si>
    <t>28031152</t>
  </si>
  <si>
    <t>ООО "Пугачевжилсервис"</t>
  </si>
  <si>
    <t>6445012033</t>
  </si>
  <si>
    <t>644501001</t>
  </si>
  <si>
    <t>28031067</t>
  </si>
  <si>
    <t>ООО "Теплосервис"</t>
  </si>
  <si>
    <t>6445011953</t>
  </si>
  <si>
    <t>28031215</t>
  </si>
  <si>
    <t>ООО "Эверест"</t>
  </si>
  <si>
    <t>6445011079</t>
  </si>
  <si>
    <t>28031186</t>
  </si>
  <si>
    <t>Товарищество собственников жилья "Северо-западного микрорайона"</t>
  </si>
  <si>
    <t>6445011777</t>
  </si>
  <si>
    <t>Советский муниципальный район</t>
  </si>
  <si>
    <t>63644000</t>
  </si>
  <si>
    <t>Советское</t>
  </si>
  <si>
    <t>63644158</t>
  </si>
  <si>
    <t>28148482</t>
  </si>
  <si>
    <t>ООО "ЭлектроСфера"</t>
  </si>
  <si>
    <t>6451405829</t>
  </si>
  <si>
    <t>Татищевский муниципальный район</t>
  </si>
  <si>
    <t>63646000</t>
  </si>
  <si>
    <t>Татищевское</t>
  </si>
  <si>
    <t>63646151</t>
  </si>
  <si>
    <t>26374927</t>
  </si>
  <si>
    <t>МУП "ЖКХ ЗАТО Светлый"</t>
  </si>
  <si>
    <t>6434912508</t>
  </si>
  <si>
    <t>643401001</t>
  </si>
  <si>
    <t>Фёдоровский муниципальный район</t>
  </si>
  <si>
    <t>63648000</t>
  </si>
  <si>
    <t>Мокроусское</t>
  </si>
  <si>
    <t>63648151</t>
  </si>
  <si>
    <t>26448590</t>
  </si>
  <si>
    <t>ЗАО "ЕЭСнК"</t>
  </si>
  <si>
    <t>7727232575</t>
  </si>
  <si>
    <t>771401001</t>
  </si>
  <si>
    <t>Энгельсский муниципальный район</t>
  </si>
  <si>
    <t>63650000</t>
  </si>
  <si>
    <t>Город Энгельс</t>
  </si>
  <si>
    <t>63650101</t>
  </si>
  <si>
    <t>28461420</t>
  </si>
  <si>
    <t>"ФКУ ИК-2 УФСИН России по Саратовской области"</t>
  </si>
  <si>
    <t>6449027087</t>
  </si>
  <si>
    <t>26644762</t>
  </si>
  <si>
    <t>ЗАО "Волгоэнергоремонт"</t>
  </si>
  <si>
    <t>6449044438</t>
  </si>
  <si>
    <t>26451896</t>
  </si>
  <si>
    <t>ЗАО "Тролза"</t>
  </si>
  <si>
    <t>6449972323</t>
  </si>
  <si>
    <t>26456981</t>
  </si>
  <si>
    <t>ИП Китанин</t>
  </si>
  <si>
    <t>644905022352</t>
  </si>
  <si>
    <t>000000000</t>
  </si>
  <si>
    <t>26644787</t>
  </si>
  <si>
    <t>ОАО "БетЭлТранс" - филиал завод ЖБИ -6</t>
  </si>
  <si>
    <t>7708669867</t>
  </si>
  <si>
    <t>644943001</t>
  </si>
  <si>
    <t>26644776</t>
  </si>
  <si>
    <t>ООО "Волжская энергетическая компания"</t>
  </si>
  <si>
    <t>6449057003</t>
  </si>
  <si>
    <t>05.06.2015 09:05:57</t>
  </si>
  <si>
    <t>09.06.2015 10:50:28</t>
  </si>
  <si>
    <t>06.07.2015 09:11:05</t>
  </si>
  <si>
    <t>09.07.2015 08:45:38</t>
  </si>
  <si>
    <t>03.08.2015 11:34:38</t>
  </si>
  <si>
    <t>03.08.2015 15:02:24</t>
  </si>
  <si>
    <t>12.08.2015 08:24:13</t>
  </si>
  <si>
    <t>02.09.2015 13:51:34</t>
  </si>
  <si>
    <t>07.09.2015 09:11:05</t>
  </si>
  <si>
    <t>11.09.2015 17:59:41</t>
  </si>
  <si>
    <t>26644778</t>
  </si>
  <si>
    <t>ООО "Мельничный"</t>
  </si>
  <si>
    <t>6449044156</t>
  </si>
  <si>
    <t>28452002</t>
  </si>
  <si>
    <t>ООО "Поволжская Электросететвая Компания"</t>
  </si>
  <si>
    <t>6449068220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</si>
  <si>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</si>
  <si>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</si>
  <si>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</si>
  <si>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</si>
  <si>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</si>
  <si>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</si>
  <si>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</si>
  <si>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</si>
  <si>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</si>
  <si>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</si>
  <si>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</si>
  <si>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</si>
  <si>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</si>
  <si>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</si>
  <si>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</si>
  <si>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</si>
  <si>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</si>
  <si>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</si>
  <si>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</si>
  <si>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26523600</t>
  </si>
  <si>
    <t>ООО "ТрастЭнерго"</t>
  </si>
  <si>
    <t>6449049933</t>
  </si>
  <si>
    <t>26519908</t>
  </si>
  <si>
    <t>ООО "Энгельсская промышленная компания"</t>
  </si>
  <si>
    <t>6449969070</t>
  </si>
  <si>
    <t>28221923</t>
  </si>
  <si>
    <t>ООО Энгельсское приборостроительное объединение "Сигнал"</t>
  </si>
  <si>
    <t>6449042991</t>
  </si>
  <si>
    <t/>
  </si>
  <si>
    <t>26831572</t>
  </si>
  <si>
    <t>Другие поставщики</t>
  </si>
  <si>
    <t>000000000000</t>
  </si>
  <si>
    <t>28796046</t>
  </si>
  <si>
    <t>ОАО "ГТ Энерго"</t>
  </si>
  <si>
    <t>7703806647</t>
  </si>
  <si>
    <t>770301001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</si>
  <si>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</si>
  <si>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</si>
  <si>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</si>
  <si>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</si>
  <si>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</si>
  <si>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</si>
  <si>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</si>
  <si>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</si>
  <si>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26322163</t>
  </si>
  <si>
    <t>ОАО "Объединенная энергетическая компания"</t>
  </si>
  <si>
    <t>7810258843</t>
  </si>
  <si>
    <t>781301001</t>
  </si>
  <si>
    <t>27954259</t>
  </si>
  <si>
    <t>ОАО "ФСК ЕЭС"</t>
  </si>
  <si>
    <t>4716016979</t>
  </si>
  <si>
    <t>26569253</t>
  </si>
  <si>
    <t>ОАО «Московское городское энергосбытовое предприятие»</t>
  </si>
  <si>
    <t>7743628060</t>
  </si>
  <si>
    <t>774301001</t>
  </si>
  <si>
    <t>26794654</t>
  </si>
  <si>
    <t>ООО "Белкам-Контракт"</t>
  </si>
  <si>
    <t>1834024515</t>
  </si>
  <si>
    <t>184101001</t>
  </si>
  <si>
    <t>26427401</t>
  </si>
  <si>
    <t>ООО "Дизаж М"</t>
  </si>
  <si>
    <t>7728587330</t>
  </si>
  <si>
    <t>772801001</t>
  </si>
  <si>
    <t>27855290</t>
  </si>
  <si>
    <t>ООО "Инженерные изыскания"</t>
  </si>
  <si>
    <t>1103029229</t>
  </si>
  <si>
    <t>352801001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</si>
  <si>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</si>
  <si>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</si>
  <si>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</si>
  <si>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</si>
  <si>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</si>
  <si>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</si>
  <si>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</si>
  <si>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</si>
  <si>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27667971</t>
  </si>
  <si>
    <t>ООО "МагнитЭнерго"</t>
  </si>
  <si>
    <t>7715902899</t>
  </si>
  <si>
    <t>771501001</t>
  </si>
  <si>
    <t>28113333</t>
  </si>
  <si>
    <t>ООО "РН-Энерго"</t>
  </si>
  <si>
    <t>7706525041</t>
  </si>
  <si>
    <t>774850001</t>
  </si>
  <si>
    <t>27666778</t>
  </si>
  <si>
    <t>ООО "РТ-Энерготрейдинг"</t>
  </si>
  <si>
    <t>7729667652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</si>
  <si>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</si>
  <si>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</si>
  <si>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</si>
  <si>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</si>
  <si>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</si>
  <si>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</si>
  <si>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</si>
  <si>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</si>
  <si>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</si>
  <si>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</si>
  <si>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</si>
  <si>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27805201</t>
  </si>
  <si>
    <t>ООО "Трансэнергопром"</t>
  </si>
  <si>
    <t>7731411714</t>
  </si>
  <si>
    <t>770501001</t>
  </si>
  <si>
    <t>26801410</t>
  </si>
  <si>
    <t>ООО "Центральная Энергосбытовая Компания"</t>
  </si>
  <si>
    <t>6950076383</t>
  </si>
  <si>
    <t>770901001</t>
  </si>
  <si>
    <t>26795037</t>
  </si>
  <si>
    <t>ООО "ЭнергоСервис"</t>
  </si>
  <si>
    <t>7707576602</t>
  </si>
  <si>
    <t>770101001</t>
  </si>
  <si>
    <t>28751587</t>
  </si>
  <si>
    <t>ООО «РРСК»</t>
  </si>
  <si>
    <t>132843001</t>
  </si>
  <si>
    <t>26324422</t>
  </si>
  <si>
    <t>Открытое акционерное общество "ГТ-ТЭЦ Энерго"</t>
  </si>
  <si>
    <t>7703311228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</si>
  <si>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</si>
  <si>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</si>
  <si>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</si>
  <si>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</si>
  <si>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</si>
  <si>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</si>
  <si>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EE</t>
  </si>
  <si>
    <t>Александрово-Гайский муниципальный район</t>
  </si>
  <si>
    <t>63602000</t>
  </si>
  <si>
    <t>Александровогайское</t>
  </si>
  <si>
    <t>63602401</t>
  </si>
  <si>
    <t>Варфоломеевское</t>
  </si>
  <si>
    <t>63602405</t>
  </si>
  <si>
    <t>Искровское</t>
  </si>
  <si>
    <t>63602410</t>
  </si>
  <si>
    <t>Камышковское</t>
  </si>
  <si>
    <t>63602412</t>
  </si>
  <si>
    <t>Новоалександровское</t>
  </si>
  <si>
    <t>63602415</t>
  </si>
  <si>
    <t>Новостепновское</t>
  </si>
  <si>
    <t>63602420</t>
  </si>
  <si>
    <t>Приузенское</t>
  </si>
  <si>
    <t>63602427</t>
  </si>
  <si>
    <t>Аркадакский муниципальный район</t>
  </si>
  <si>
    <t>63603000</t>
  </si>
  <si>
    <t>Большежуравское</t>
  </si>
  <si>
    <t>63603415</t>
  </si>
  <si>
    <t>Город Аркадак</t>
  </si>
  <si>
    <t>63603101</t>
  </si>
  <si>
    <t>Краснознаменское</t>
  </si>
  <si>
    <t>63603435</t>
  </si>
  <si>
    <t>Львовское</t>
  </si>
  <si>
    <t>63603440</t>
  </si>
  <si>
    <t>Малиновское</t>
  </si>
  <si>
    <t>63603465</t>
  </si>
  <si>
    <t>Росташовское</t>
  </si>
  <si>
    <t>63603470</t>
  </si>
  <si>
    <t>Семеновское</t>
  </si>
  <si>
    <t>63603475</t>
  </si>
  <si>
    <t>Аткарский муниципальный район</t>
  </si>
  <si>
    <t>63604000</t>
  </si>
  <si>
    <t>Аткарское</t>
  </si>
  <si>
    <t>63604101</t>
  </si>
  <si>
    <t>Барановское</t>
  </si>
  <si>
    <t>63604405</t>
  </si>
  <si>
    <t>Большеекатериновское</t>
  </si>
  <si>
    <t>63604415</t>
  </si>
  <si>
    <t>Даниловское</t>
  </si>
  <si>
    <t>63604423</t>
  </si>
  <si>
    <t>Елизаветинское</t>
  </si>
  <si>
    <t>63604428</t>
  </si>
  <si>
    <t>Ершовское</t>
  </si>
  <si>
    <t>63604429</t>
  </si>
  <si>
    <t>Земляно-Хуторское</t>
  </si>
  <si>
    <t>63604433</t>
  </si>
  <si>
    <t>Кочетовское</t>
  </si>
  <si>
    <t>63604448</t>
  </si>
  <si>
    <t>Лопуховское</t>
  </si>
  <si>
    <t>63604453</t>
  </si>
  <si>
    <t>Озерное</t>
  </si>
  <si>
    <t>63604472</t>
  </si>
  <si>
    <t>Песчанское</t>
  </si>
  <si>
    <t>63604477</t>
  </si>
  <si>
    <t>Петровское</t>
  </si>
  <si>
    <t>63604481</t>
  </si>
  <si>
    <t>Тургеневское</t>
  </si>
  <si>
    <t>63604438</t>
  </si>
  <si>
    <t>Языковское</t>
  </si>
  <si>
    <t>63604496</t>
  </si>
  <si>
    <t>Базарно-Карабулакский муниципальный район</t>
  </si>
  <si>
    <t>63606000</t>
  </si>
  <si>
    <t>Алексеевское</t>
  </si>
  <si>
    <t>63606405</t>
  </si>
  <si>
    <t>Базарно-Карабулакское</t>
  </si>
  <si>
    <t>63606151</t>
  </si>
  <si>
    <t>Большечечуйское</t>
  </si>
  <si>
    <t>63606420</t>
  </si>
  <si>
    <t>Вязовское</t>
  </si>
  <si>
    <t>63606425</t>
  </si>
  <si>
    <t>Липовское</t>
  </si>
  <si>
    <t>63606445</t>
  </si>
  <si>
    <t>Максимовское</t>
  </si>
  <si>
    <t>63606450</t>
  </si>
  <si>
    <t>Свободинское</t>
  </si>
  <si>
    <t>63606156</t>
  </si>
  <si>
    <t>Старобурасское</t>
  </si>
  <si>
    <t>63606465</t>
  </si>
  <si>
    <t>Старожуковское</t>
  </si>
  <si>
    <t>63606470</t>
  </si>
  <si>
    <t>Тепляковское</t>
  </si>
  <si>
    <t>63606485</t>
  </si>
  <si>
    <t>Хватовское</t>
  </si>
  <si>
    <t>63606488</t>
  </si>
  <si>
    <t>Шняевское</t>
  </si>
  <si>
    <t>63606490</t>
  </si>
  <si>
    <t>Яковлевское</t>
  </si>
  <si>
    <t>63606495</t>
  </si>
  <si>
    <t>Быково-Отрогское</t>
  </si>
  <si>
    <t>63607415</t>
  </si>
  <si>
    <t>Еланское</t>
  </si>
  <si>
    <t>63607420</t>
  </si>
  <si>
    <t>Комсомольское</t>
  </si>
  <si>
    <t>63607425</t>
  </si>
  <si>
    <t>Кормежское</t>
  </si>
  <si>
    <t>63607430</t>
  </si>
  <si>
    <t>Красноярское</t>
  </si>
  <si>
    <t>63607435</t>
  </si>
  <si>
    <t>Маянгское</t>
  </si>
  <si>
    <t>63607455</t>
  </si>
  <si>
    <t>Натальинское</t>
  </si>
  <si>
    <t>63607460</t>
  </si>
  <si>
    <t>Наумовское</t>
  </si>
  <si>
    <t>63607463</t>
  </si>
  <si>
    <t>Новоелюзанское</t>
  </si>
  <si>
    <t>63607473</t>
  </si>
  <si>
    <t>Новополеводинское</t>
  </si>
  <si>
    <t>63607475</t>
  </si>
  <si>
    <t>Пылковское</t>
  </si>
  <si>
    <t>63607485</t>
  </si>
  <si>
    <t>Сухо-Отрогское</t>
  </si>
  <si>
    <t>63607490</t>
  </si>
  <si>
    <t>Балашовский муниципальный район</t>
  </si>
  <si>
    <t>63608000</t>
  </si>
  <si>
    <t>Балашовское</t>
  </si>
  <si>
    <t>63608101</t>
  </si>
  <si>
    <t>Барковское</t>
  </si>
  <si>
    <t>63608408</t>
  </si>
  <si>
    <t>Большемеликское</t>
  </si>
  <si>
    <t>63608412</t>
  </si>
  <si>
    <t>Лесновское</t>
  </si>
  <si>
    <t>63608432</t>
  </si>
  <si>
    <t>Малосеменовское</t>
  </si>
  <si>
    <t>63608440</t>
  </si>
  <si>
    <t>Новопокровское</t>
  </si>
  <si>
    <t>63608444</t>
  </si>
  <si>
    <t>Октябрьское</t>
  </si>
  <si>
    <t>63608448</t>
  </si>
  <si>
    <t>Первомайское</t>
  </si>
  <si>
    <t>63608456</t>
  </si>
  <si>
    <t>Пинеровское</t>
  </si>
  <si>
    <t>63608154</t>
  </si>
  <si>
    <t>Репинское</t>
  </si>
  <si>
    <t>63608460</t>
  </si>
  <si>
    <t>Родничковское</t>
  </si>
  <si>
    <t>63608462</t>
  </si>
  <si>
    <t>Соцземледельское</t>
  </si>
  <si>
    <t>63608466</t>
  </si>
  <si>
    <t>Старохоперское</t>
  </si>
  <si>
    <t>63608470</t>
  </si>
  <si>
    <t>Терновское</t>
  </si>
  <si>
    <t>63608478</t>
  </si>
  <si>
    <t>Тростянское</t>
  </si>
  <si>
    <t>63608482</t>
  </si>
  <si>
    <t>Хоперское</t>
  </si>
  <si>
    <t>63608486</t>
  </si>
  <si>
    <t>Балтайский муниципальный район</t>
  </si>
  <si>
    <t>63609000</t>
  </si>
  <si>
    <t>Балтайское</t>
  </si>
  <si>
    <t>63609410</t>
  </si>
  <si>
    <t>Барнуковское</t>
  </si>
  <si>
    <t>63609420</t>
  </si>
  <si>
    <t>Большеозерское</t>
  </si>
  <si>
    <t>63609430</t>
  </si>
  <si>
    <t>Царевщинское</t>
  </si>
  <si>
    <t>63609490</t>
  </si>
  <si>
    <t>63611405</t>
  </si>
  <si>
    <t>Белогорновское</t>
  </si>
  <si>
    <t>63611410</t>
  </si>
  <si>
    <t>Верхнечернавское</t>
  </si>
  <si>
    <t>63611420</t>
  </si>
  <si>
    <t>Колоярское</t>
  </si>
  <si>
    <t>63611435</t>
  </si>
  <si>
    <t>Кряжимское</t>
  </si>
  <si>
    <t>63611415</t>
  </si>
  <si>
    <t>Куриловское</t>
  </si>
  <si>
    <t>63611445</t>
  </si>
  <si>
    <t>Междуреченское</t>
  </si>
  <si>
    <t>63611470</t>
  </si>
  <si>
    <t>Нижнечернавское</t>
  </si>
  <si>
    <t>63611450</t>
  </si>
  <si>
    <t>Покровское</t>
  </si>
  <si>
    <t>63611460</t>
  </si>
  <si>
    <t>Сенное</t>
  </si>
  <si>
    <t>63611154</t>
  </si>
  <si>
    <t>Талалихинское</t>
  </si>
  <si>
    <t>63611474</t>
  </si>
  <si>
    <t>Терсинское</t>
  </si>
  <si>
    <t>63611475</t>
  </si>
  <si>
    <t>Черкасское</t>
  </si>
  <si>
    <t>63611478</t>
  </si>
  <si>
    <t>Широкобуеракское</t>
  </si>
  <si>
    <t>63611480</t>
  </si>
  <si>
    <t>Елшанское</t>
  </si>
  <si>
    <t>63612412</t>
  </si>
  <si>
    <t>Синодское</t>
  </si>
  <si>
    <t>63612435</t>
  </si>
  <si>
    <t>Дергачевский муниципальный район</t>
  </si>
  <si>
    <t>63613000</t>
  </si>
  <si>
    <t>Верхазовское</t>
  </si>
  <si>
    <t>63613415</t>
  </si>
  <si>
    <t>Восточное</t>
  </si>
  <si>
    <t>63613420</t>
  </si>
  <si>
    <t>Демьясское</t>
  </si>
  <si>
    <t>63613425</t>
  </si>
  <si>
    <t>Дергачевское</t>
  </si>
  <si>
    <t>63613151</t>
  </si>
  <si>
    <t>Жадовское</t>
  </si>
  <si>
    <t>63613450</t>
  </si>
  <si>
    <t>Зерновское</t>
  </si>
  <si>
    <t>63613430</t>
  </si>
  <si>
    <t>Камышевское</t>
  </si>
  <si>
    <t>63613435</t>
  </si>
  <si>
    <t>Мирное</t>
  </si>
  <si>
    <t>63613445</t>
  </si>
  <si>
    <t>63613440</t>
  </si>
  <si>
    <t>Орошаемое</t>
  </si>
  <si>
    <t>63613460</t>
  </si>
  <si>
    <t>Петропавловское</t>
  </si>
  <si>
    <t>63613470</t>
  </si>
  <si>
    <t>Сафаровское</t>
  </si>
  <si>
    <t>63613473</t>
  </si>
  <si>
    <t>63613475</t>
  </si>
  <si>
    <t>Духовницкий муниципальный район</t>
  </si>
  <si>
    <t>63614000</t>
  </si>
  <si>
    <t>Березово-Лукское</t>
  </si>
  <si>
    <t>63614405</t>
  </si>
  <si>
    <t>Брыковское</t>
  </si>
  <si>
    <t>63614415</t>
  </si>
  <si>
    <t>Горяиновское</t>
  </si>
  <si>
    <t>63614420</t>
  </si>
  <si>
    <t>Дмитриевское</t>
  </si>
  <si>
    <t>63614425</t>
  </si>
  <si>
    <t>Духовницкое</t>
  </si>
  <si>
    <t>63614151</t>
  </si>
  <si>
    <t>63614435</t>
  </si>
  <si>
    <t>Новозахаркинское</t>
  </si>
  <si>
    <t>63614442</t>
  </si>
  <si>
    <t>Екатериновский муниципальный район</t>
  </si>
  <si>
    <t>63616000</t>
  </si>
  <si>
    <t>Альшанское</t>
  </si>
  <si>
    <t>63616404</t>
  </si>
  <si>
    <t>Андреевское</t>
  </si>
  <si>
    <t>63616408</t>
  </si>
  <si>
    <t>Бакурское</t>
  </si>
  <si>
    <t>63616412</t>
  </si>
  <si>
    <t>Галаховское</t>
  </si>
  <si>
    <t>63616428</t>
  </si>
  <si>
    <t>Екатериновское</t>
  </si>
  <si>
    <t>63616151</t>
  </si>
  <si>
    <t>Индустриальное</t>
  </si>
  <si>
    <t>63616436</t>
  </si>
  <si>
    <t>Кипецкое</t>
  </si>
  <si>
    <t>63616440</t>
  </si>
  <si>
    <t>Коленовское</t>
  </si>
  <si>
    <t>63616444</t>
  </si>
  <si>
    <t>Крутоярское</t>
  </si>
  <si>
    <t>63616452</t>
  </si>
  <si>
    <t>Новоселовское</t>
  </si>
  <si>
    <t>63616460</t>
  </si>
  <si>
    <t>Прудовое</t>
  </si>
  <si>
    <t>63616462</t>
  </si>
  <si>
    <t>Сластухинское</t>
  </si>
  <si>
    <t>63616464</t>
  </si>
  <si>
    <t>Ершовский муниципальный район</t>
  </si>
  <si>
    <t>63617000</t>
  </si>
  <si>
    <t>Антоновское</t>
  </si>
  <si>
    <t>63617404</t>
  </si>
  <si>
    <t>Город Ершов</t>
  </si>
  <si>
    <t>63617101</t>
  </si>
  <si>
    <t>Декабристское</t>
  </si>
  <si>
    <t>63617416</t>
  </si>
  <si>
    <t>Кушумское</t>
  </si>
  <si>
    <t>63617432</t>
  </si>
  <si>
    <t>Марьевское</t>
  </si>
  <si>
    <t>63617440</t>
  </si>
  <si>
    <t>Миусское</t>
  </si>
  <si>
    <t>63617444</t>
  </si>
  <si>
    <t>Моховское</t>
  </si>
  <si>
    <t>63617448</t>
  </si>
  <si>
    <t>Новокраснянское</t>
  </si>
  <si>
    <t>63617452</t>
  </si>
  <si>
    <t>Новорепинское</t>
  </si>
  <si>
    <t>63617456</t>
  </si>
  <si>
    <t>Новосельское</t>
  </si>
  <si>
    <t>63617457</t>
  </si>
  <si>
    <t>Орлово-Гайское</t>
  </si>
  <si>
    <t>63617460</t>
  </si>
  <si>
    <t>Перекопновское</t>
  </si>
  <si>
    <t>63617467</t>
  </si>
  <si>
    <t>Рефлекторское</t>
  </si>
  <si>
    <t>63617468</t>
  </si>
  <si>
    <t>Чапаевское</t>
  </si>
  <si>
    <t>63617478</t>
  </si>
  <si>
    <t>ЗАТО Светлый</t>
  </si>
  <si>
    <t>63775000</t>
  </si>
  <si>
    <t>ЗАТО Шиханы</t>
  </si>
  <si>
    <t>63746000</t>
  </si>
  <si>
    <t>Ивантеевский муниципальный район</t>
  </si>
  <si>
    <t>63619000</t>
  </si>
  <si>
    <t>Бартеневское</t>
  </si>
  <si>
    <t>63619410</t>
  </si>
  <si>
    <t>Знаменское</t>
  </si>
  <si>
    <t>63619415</t>
  </si>
  <si>
    <t>Ивановское</t>
  </si>
  <si>
    <t>63619420</t>
  </si>
  <si>
    <t>Ивантеевское</t>
  </si>
  <si>
    <t>63619422</t>
  </si>
  <si>
    <t>Канаевское</t>
  </si>
  <si>
    <t>63619430</t>
  </si>
  <si>
    <t>Николаевское</t>
  </si>
  <si>
    <t>63619440</t>
  </si>
  <si>
    <t>Раевское</t>
  </si>
  <si>
    <t>63619445</t>
  </si>
  <si>
    <t>Чернавское</t>
  </si>
  <si>
    <t>63619450</t>
  </si>
  <si>
    <t>Яблоново-Гайское</t>
  </si>
  <si>
    <t>63619455</t>
  </si>
  <si>
    <t>Калининский муниципальный район</t>
  </si>
  <si>
    <t>63621000</t>
  </si>
  <si>
    <t>Ахтубинское</t>
  </si>
  <si>
    <t>63621408</t>
  </si>
  <si>
    <t>Город Калининск</t>
  </si>
  <si>
    <t>63621101</t>
  </si>
  <si>
    <t>Казачкинское</t>
  </si>
  <si>
    <t>10.03.2015 08:27:51</t>
  </si>
  <si>
    <t>11.03.2015 11:37:46</t>
  </si>
  <si>
    <t>09.04.2015 08:05:06</t>
  </si>
  <si>
    <t>05.05.2015 14:10:40</t>
  </si>
  <si>
    <t>14.05.2015 11:52:35</t>
  </si>
  <si>
    <t>63621420</t>
  </si>
  <si>
    <t>Колокольцовское</t>
  </si>
  <si>
    <t>63621424</t>
  </si>
  <si>
    <t>Малоекатериновское</t>
  </si>
  <si>
    <t>63621428</t>
  </si>
  <si>
    <t>Озерское</t>
  </si>
  <si>
    <t>63621443</t>
  </si>
  <si>
    <t>Свердловское</t>
  </si>
  <si>
    <t>63621451</t>
  </si>
  <si>
    <t>Сергиевское</t>
  </si>
  <si>
    <t>63621455</t>
  </si>
  <si>
    <t>Симоновское</t>
  </si>
  <si>
    <t>63621459</t>
  </si>
  <si>
    <t>Таловское</t>
  </si>
  <si>
    <t>63621472</t>
  </si>
  <si>
    <t>Широкоуступское</t>
  </si>
  <si>
    <t>63621479</t>
  </si>
  <si>
    <t>Бобровское</t>
  </si>
  <si>
    <t>63622403</t>
  </si>
  <si>
    <t>Высоковское</t>
  </si>
  <si>
    <t>63622405</t>
  </si>
  <si>
    <t>Гвардейское</t>
  </si>
  <si>
    <t>63622410</t>
  </si>
  <si>
    <t>Золотовское</t>
  </si>
  <si>
    <t>63622420</t>
  </si>
  <si>
    <t>Каменское</t>
  </si>
  <si>
    <t>63622154</t>
  </si>
  <si>
    <t>Карамышское</t>
  </si>
  <si>
    <t>63622425</t>
  </si>
  <si>
    <t>Луганское</t>
  </si>
  <si>
    <t>63622435</t>
  </si>
  <si>
    <t>Меловское</t>
  </si>
  <si>
    <t>63622440</t>
  </si>
  <si>
    <t>Мордовинское</t>
  </si>
  <si>
    <t>63622445</t>
  </si>
  <si>
    <t>Нижнебанновское</t>
  </si>
  <si>
    <t>63622455</t>
  </si>
  <si>
    <t>Ревинское</t>
  </si>
  <si>
    <t>63622460</t>
  </si>
  <si>
    <t>Рогаткинское</t>
  </si>
  <si>
    <t>63622465</t>
  </si>
  <si>
    <t>Россошанское</t>
  </si>
  <si>
    <t>63622470</t>
  </si>
  <si>
    <t>Садовское</t>
  </si>
  <si>
    <t>63622475</t>
  </si>
  <si>
    <t>Сплавнухинское</t>
  </si>
  <si>
    <t>63622486</t>
  </si>
  <si>
    <t>Краснокутский муниципальный район</t>
  </si>
  <si>
    <t>63623000</t>
  </si>
  <si>
    <t>Город Красный Кут</t>
  </si>
  <si>
    <t>63623101</t>
  </si>
  <si>
    <t>Дьяковское</t>
  </si>
  <si>
    <t>63623410</t>
  </si>
  <si>
    <t>Ждановское</t>
  </si>
  <si>
    <t>63623420</t>
  </si>
  <si>
    <t>Журавлевское</t>
  </si>
  <si>
    <t>63623425</t>
  </si>
  <si>
    <t>Интернациональное</t>
  </si>
  <si>
    <t>63623440</t>
  </si>
  <si>
    <t>63623435</t>
  </si>
  <si>
    <t>Лавровское</t>
  </si>
  <si>
    <t>63623441</t>
  </si>
  <si>
    <t>Лебедевское</t>
  </si>
  <si>
    <t>63623443</t>
  </si>
  <si>
    <t>Логиновское</t>
  </si>
  <si>
    <t>63623445</t>
  </si>
  <si>
    <t>63623450</t>
  </si>
  <si>
    <t>Усатовское</t>
  </si>
  <si>
    <t>63623457</t>
  </si>
  <si>
    <t>Чкаловское</t>
  </si>
  <si>
    <t>63623455</t>
  </si>
  <si>
    <t>Краснопартизанский муниципальный район</t>
  </si>
  <si>
    <t>63624000</t>
  </si>
  <si>
    <t>Горновское</t>
  </si>
  <si>
    <t>63624151</t>
  </si>
  <si>
    <t>Рукопольское</t>
  </si>
  <si>
    <t>63624440</t>
  </si>
  <si>
    <t>Лысогорский муниципальный район</t>
  </si>
  <si>
    <t>63625000</t>
  </si>
  <si>
    <t>Большедмитриевское</t>
  </si>
  <si>
    <t>63625405</t>
  </si>
  <si>
    <t>Большекопенское</t>
  </si>
  <si>
    <t>63625410</t>
  </si>
  <si>
    <t>Большерельненское</t>
  </si>
  <si>
    <t>63625415</t>
  </si>
  <si>
    <t>Бутырское</t>
  </si>
  <si>
    <t>63625420</t>
  </si>
  <si>
    <t>Гремячинское</t>
  </si>
  <si>
    <t>63625428</t>
  </si>
  <si>
    <t>Лысогорское</t>
  </si>
  <si>
    <t>63625151</t>
  </si>
  <si>
    <t>Новокрасавское</t>
  </si>
  <si>
    <t>63625440</t>
  </si>
  <si>
    <t>63625460</t>
  </si>
  <si>
    <t>Раздольновское</t>
  </si>
  <si>
    <t>63625445</t>
  </si>
  <si>
    <t>Ширококарамышское</t>
  </si>
  <si>
    <t>63625455</t>
  </si>
  <si>
    <t>Марксовский муниципальный район</t>
  </si>
  <si>
    <t>63626000</t>
  </si>
  <si>
    <t>Город Маркс</t>
  </si>
  <si>
    <t>63626101</t>
  </si>
  <si>
    <t>Зоркинское</t>
  </si>
  <si>
    <t>63626430</t>
  </si>
  <si>
    <t>Кировское</t>
  </si>
  <si>
    <t>63626440</t>
  </si>
  <si>
    <t>63626445</t>
  </si>
  <si>
    <t>Осиновское</t>
  </si>
  <si>
    <t>63626453</t>
  </si>
  <si>
    <t>Подлесновское</t>
  </si>
  <si>
    <t>63626458</t>
  </si>
  <si>
    <t>Приволжское</t>
  </si>
  <si>
    <t>63626465</t>
  </si>
  <si>
    <t>Новобурасский муниципальный район</t>
  </si>
  <si>
    <t>63629000</t>
  </si>
  <si>
    <t>Белоярское</t>
  </si>
  <si>
    <t>63629410</t>
  </si>
  <si>
    <t>63629430</t>
  </si>
  <si>
    <t>Лоховское</t>
  </si>
  <si>
    <t>63629450</t>
  </si>
  <si>
    <t>Новобурасское</t>
  </si>
  <si>
    <t>63629151</t>
  </si>
  <si>
    <t>Тепловское</t>
  </si>
  <si>
    <t>63629465</t>
  </si>
  <si>
    <t>Новоузенский муниципальный район</t>
  </si>
  <si>
    <t>63630000</t>
  </si>
  <si>
    <t>Алгайское</t>
  </si>
  <si>
    <t>63630405</t>
  </si>
  <si>
    <t>Бессоновское</t>
  </si>
  <si>
    <t>63630408</t>
  </si>
  <si>
    <t>Город Новоузенск</t>
  </si>
  <si>
    <t>63630101</t>
  </si>
  <si>
    <t>Горькореченское</t>
  </si>
  <si>
    <t>63630415</t>
  </si>
  <si>
    <t>63630420</t>
  </si>
  <si>
    <t>Дюрское</t>
  </si>
  <si>
    <t>63630422</t>
  </si>
  <si>
    <t>63630430</t>
  </si>
  <si>
    <t>Олоновское</t>
  </si>
  <si>
    <t>63630445</t>
  </si>
  <si>
    <t>63630450</t>
  </si>
  <si>
    <t>Пограниченское</t>
  </si>
  <si>
    <t>63630455</t>
  </si>
  <si>
    <t>Радищевское</t>
  </si>
  <si>
    <t>63630460</t>
  </si>
  <si>
    <t>Озинский муниципальный район</t>
  </si>
  <si>
    <t>63632000</t>
  </si>
  <si>
    <t>Балашинское</t>
  </si>
  <si>
    <t>63632405</t>
  </si>
  <si>
    <t>Заволжское</t>
  </si>
  <si>
    <t>63632410</t>
  </si>
  <si>
    <t>Ленинское</t>
  </si>
  <si>
    <t>63632420</t>
  </si>
  <si>
    <t>63632425</t>
  </si>
  <si>
    <t>63632440</t>
  </si>
  <si>
    <t>Озинское</t>
  </si>
  <si>
    <t>63632151</t>
  </si>
  <si>
    <t>Первоцелинное</t>
  </si>
  <si>
    <t>63632415</t>
  </si>
  <si>
    <t>Пигаревское</t>
  </si>
  <si>
    <t>63632445</t>
  </si>
  <si>
    <t>Сланцерудниковское</t>
  </si>
  <si>
    <t>63632449</t>
  </si>
  <si>
    <t>Урожайное</t>
  </si>
  <si>
    <t>63632455</t>
  </si>
  <si>
    <t>Чалыклинское</t>
  </si>
  <si>
    <t>63632460</t>
  </si>
  <si>
    <t>Перелюбский муниципальный район</t>
  </si>
  <si>
    <t>63634000</t>
  </si>
  <si>
    <t>Грачево-Кустовское</t>
  </si>
  <si>
    <t>63634405</t>
  </si>
  <si>
    <t>Иванихинское</t>
  </si>
  <si>
    <t>63634445</t>
  </si>
  <si>
    <t>Кучумбетовское</t>
  </si>
  <si>
    <t>63634415</t>
  </si>
  <si>
    <t>Молодежное</t>
  </si>
  <si>
    <t>63634420</t>
  </si>
  <si>
    <t>Натальиноярское</t>
  </si>
  <si>
    <t>63634410</t>
  </si>
  <si>
    <t>Нижнепокровское</t>
  </si>
  <si>
    <t>63634425</t>
  </si>
  <si>
    <t>63634430</t>
  </si>
  <si>
    <t>63634435</t>
  </si>
  <si>
    <t>Перелюбское</t>
  </si>
  <si>
    <t>63634440</t>
  </si>
  <si>
    <t>Смородинское</t>
  </si>
  <si>
    <t>63634447</t>
  </si>
  <si>
    <t>63634450</t>
  </si>
  <si>
    <t>Целинное</t>
  </si>
  <si>
    <t>63634460</t>
  </si>
  <si>
    <t>Петровский муниципальный район</t>
  </si>
  <si>
    <t>63635000</t>
  </si>
  <si>
    <t>Березовское</t>
  </si>
  <si>
    <t>63635410</t>
  </si>
  <si>
    <t>Город Петровск</t>
  </si>
  <si>
    <t>63635101</t>
  </si>
  <si>
    <t>Грачевское</t>
  </si>
  <si>
    <t>63635420</t>
  </si>
  <si>
    <t>63635435</t>
  </si>
  <si>
    <t>Пригородное</t>
  </si>
  <si>
    <t>63635460</t>
  </si>
  <si>
    <t>Синеньское</t>
  </si>
  <si>
    <t>63635465</t>
  </si>
  <si>
    <t>Питерский муниципальный район</t>
  </si>
  <si>
    <t>63636000</t>
  </si>
  <si>
    <t>Агафоновское</t>
  </si>
  <si>
    <t>63636405</t>
  </si>
  <si>
    <t>Алексашкинское</t>
  </si>
  <si>
    <t>63636410</t>
  </si>
  <si>
    <t>Малоузенское</t>
  </si>
  <si>
    <t>63636415</t>
  </si>
  <si>
    <t>Мироновское</t>
  </si>
  <si>
    <t>63636420</t>
  </si>
  <si>
    <t>Нивское</t>
  </si>
  <si>
    <t>63636430</t>
  </si>
  <si>
    <t>Новотульское</t>
  </si>
  <si>
    <t>63636425</t>
  </si>
  <si>
    <t>63636435</t>
  </si>
  <si>
    <t>Питерское</t>
  </si>
  <si>
    <t>63636446</t>
  </si>
  <si>
    <t>Давыдовское</t>
  </si>
  <si>
    <t>63637415</t>
  </si>
  <si>
    <t>63637423</t>
  </si>
  <si>
    <t>Клинцовское</t>
  </si>
  <si>
    <t>63637440</t>
  </si>
  <si>
    <t>Краснореченское</t>
  </si>
  <si>
    <t>63637445</t>
  </si>
  <si>
    <t>Надеждинское</t>
  </si>
  <si>
    <t>63637450</t>
  </si>
  <si>
    <t>Преображенское</t>
  </si>
  <si>
    <t>63637460</t>
  </si>
  <si>
    <t>Рахмановское</t>
  </si>
  <si>
    <t>63637470</t>
  </si>
  <si>
    <t>Старопорубежское</t>
  </si>
  <si>
    <t>63637485</t>
  </si>
  <si>
    <t>Ровенский муниципальный район</t>
  </si>
  <si>
    <t>63639000</t>
  </si>
  <si>
    <t>Кочетновское</t>
  </si>
  <si>
    <t>63639410</t>
  </si>
  <si>
    <t>Кривоярское</t>
  </si>
  <si>
    <t>63639420</t>
  </si>
  <si>
    <t>Луговское</t>
  </si>
  <si>
    <t>63639430</t>
  </si>
  <si>
    <t>63639440</t>
  </si>
  <si>
    <t>63639450</t>
  </si>
  <si>
    <t>Привольненское</t>
  </si>
  <si>
    <t>63639460</t>
  </si>
  <si>
    <t>Ровенское</t>
  </si>
  <si>
    <t>63639151</t>
  </si>
  <si>
    <t>Тарлыковское</t>
  </si>
  <si>
    <t>63639475</t>
  </si>
  <si>
    <t>Романовский муниципальный район</t>
  </si>
  <si>
    <t>63640000</t>
  </si>
  <si>
    <t>63640420</t>
  </si>
  <si>
    <t>Бобылевское</t>
  </si>
  <si>
    <t>63640440</t>
  </si>
  <si>
    <t>Большекарайское</t>
  </si>
  <si>
    <t>63640410</t>
  </si>
  <si>
    <t>Мордовокарайское</t>
  </si>
  <si>
    <t>63640435</t>
  </si>
  <si>
    <t>Подгорненское</t>
  </si>
  <si>
    <t>63640445</t>
  </si>
  <si>
    <t>Романовское</t>
  </si>
  <si>
    <t>63640151</t>
  </si>
  <si>
    <t>Усть-Щербединское</t>
  </si>
  <si>
    <t>63640450</t>
  </si>
  <si>
    <t>Ртищевский муниципальный район</t>
  </si>
  <si>
    <t>63641000</t>
  </si>
  <si>
    <t>Город Ртищево</t>
  </si>
  <si>
    <t>63641101</t>
  </si>
  <si>
    <t>Краснозвездинское</t>
  </si>
  <si>
    <t>63641428</t>
  </si>
  <si>
    <t>Макаровское</t>
  </si>
  <si>
    <t>63641444</t>
  </si>
  <si>
    <t>63641452</t>
  </si>
  <si>
    <t>Салтыковское</t>
  </si>
  <si>
    <t>63641468</t>
  </si>
  <si>
    <t>Урусовское</t>
  </si>
  <si>
    <t>63641484</t>
  </si>
  <si>
    <t>Шило-Голицынское</t>
  </si>
  <si>
    <t>63641488</t>
  </si>
  <si>
    <t>Самойловский муниципальный район</t>
  </si>
  <si>
    <t>63642000</t>
  </si>
  <si>
    <t>Благовещенское</t>
  </si>
  <si>
    <t>63642405</t>
  </si>
  <si>
    <t>Еловатское</t>
  </si>
  <si>
    <t>63642410</t>
  </si>
  <si>
    <t>Красавское</t>
  </si>
  <si>
    <t>63642420</t>
  </si>
  <si>
    <t>63642425</t>
  </si>
  <si>
    <t>63642445</t>
  </si>
  <si>
    <t>Самойловское</t>
  </si>
  <si>
    <t>63642151</t>
  </si>
  <si>
    <t>Святославское</t>
  </si>
  <si>
    <t>63642455</t>
  </si>
  <si>
    <t>Хрущевское</t>
  </si>
  <si>
    <t>63642460</t>
  </si>
  <si>
    <t>Саратовский муниципальный район</t>
  </si>
  <si>
    <t>63643000</t>
  </si>
  <si>
    <t>Александровское</t>
  </si>
  <si>
    <t>63643404</t>
  </si>
  <si>
    <t>Багаевское</t>
  </si>
  <si>
    <t>63643412</t>
  </si>
  <si>
    <t>Вольновское</t>
  </si>
  <si>
    <t>63643428</t>
  </si>
  <si>
    <t>Дубковское</t>
  </si>
  <si>
    <t>63643440</t>
  </si>
  <si>
    <t>Краснооктябрьское</t>
  </si>
  <si>
    <t>63643154</t>
  </si>
  <si>
    <t>Красный Текстильщик</t>
  </si>
  <si>
    <t>63643450</t>
  </si>
  <si>
    <t>Михайловское</t>
  </si>
  <si>
    <t>63643460</t>
  </si>
  <si>
    <t>Расковское</t>
  </si>
  <si>
    <t>63643470</t>
  </si>
  <si>
    <t>Рыбушанское</t>
  </si>
  <si>
    <t>63643472</t>
  </si>
  <si>
    <t>63643480</t>
  </si>
  <si>
    <t>Соколовское</t>
  </si>
  <si>
    <t>63643158</t>
  </si>
  <si>
    <t>Усть-Курдюмское</t>
  </si>
  <si>
    <t>63643496</t>
  </si>
  <si>
    <t>Золотостепское</t>
  </si>
  <si>
    <t>63644408</t>
  </si>
  <si>
    <t>Культурское</t>
  </si>
  <si>
    <t>63644411</t>
  </si>
  <si>
    <t>Любимовское</t>
  </si>
  <si>
    <t>63644422</t>
  </si>
  <si>
    <t>Мечетненское</t>
  </si>
  <si>
    <t>63644425</t>
  </si>
  <si>
    <t>Наливнянское</t>
  </si>
  <si>
    <t>63644427</t>
  </si>
  <si>
    <t>Пушкинское</t>
  </si>
  <si>
    <t>63644155</t>
  </si>
  <si>
    <t>Розовское</t>
  </si>
  <si>
    <t>63644433</t>
  </si>
  <si>
    <t>Степновское</t>
  </si>
  <si>
    <t>63644151</t>
  </si>
  <si>
    <t>63646405</t>
  </si>
  <si>
    <t>Идолгское</t>
  </si>
  <si>
    <t>63646425</t>
  </si>
  <si>
    <t>63646440</t>
  </si>
  <si>
    <t>63646446</t>
  </si>
  <si>
    <t>Сторожевское</t>
  </si>
  <si>
    <t>63646457</t>
  </si>
  <si>
    <t>Ягодно-Полянское</t>
  </si>
  <si>
    <t>63646470</t>
  </si>
  <si>
    <t>Турковский муниципальный район</t>
  </si>
  <si>
    <t>63647000</t>
  </si>
  <si>
    <t>Бороно-Михайловское</t>
  </si>
  <si>
    <t>63647405</t>
  </si>
  <si>
    <t>63647420</t>
  </si>
  <si>
    <t>Перевесинское</t>
  </si>
  <si>
    <t>63647435</t>
  </si>
  <si>
    <t>Рязанское</t>
  </si>
  <si>
    <t>63647445</t>
  </si>
  <si>
    <t>Студеновское</t>
  </si>
  <si>
    <t>63647450</t>
  </si>
  <si>
    <t>Турковское</t>
  </si>
  <si>
    <t>63647151</t>
  </si>
  <si>
    <t>63647460</t>
  </si>
  <si>
    <t>Борисоглебовское</t>
  </si>
  <si>
    <t>63648405</t>
  </si>
  <si>
    <t>Долинское</t>
  </si>
  <si>
    <t>63648415</t>
  </si>
  <si>
    <t>Ерусланское</t>
  </si>
  <si>
    <t>63648420</t>
  </si>
  <si>
    <t>Калдинское</t>
  </si>
  <si>
    <t>63648425</t>
  </si>
  <si>
    <t>Калужское</t>
  </si>
  <si>
    <t>63648430</t>
  </si>
  <si>
    <t>Морцевское</t>
  </si>
  <si>
    <t>63648435</t>
  </si>
  <si>
    <t>Мунинское</t>
  </si>
  <si>
    <t>63648437</t>
  </si>
  <si>
    <t>63648439</t>
  </si>
  <si>
    <t>Никольское</t>
  </si>
  <si>
    <t>63648440</t>
  </si>
  <si>
    <t>63648445</t>
  </si>
  <si>
    <t>63648455</t>
  </si>
  <si>
    <t>63648460</t>
  </si>
  <si>
    <t>Спартакское</t>
  </si>
  <si>
    <t>63648465</t>
  </si>
  <si>
    <t>Федоровское</t>
  </si>
  <si>
    <t>63648475</t>
  </si>
  <si>
    <t>Хвалынский муниципальный район</t>
  </si>
  <si>
    <t>63649000</t>
  </si>
  <si>
    <t>63649406</t>
  </si>
  <si>
    <t>Апалихинское</t>
  </si>
  <si>
    <t>63649410</t>
  </si>
  <si>
    <t>Благодатинское</t>
  </si>
  <si>
    <t>63649415</t>
  </si>
  <si>
    <t>Возрожденческое</t>
  </si>
  <si>
    <t>63649417</t>
  </si>
  <si>
    <t>Город Хвалынск</t>
  </si>
  <si>
    <t>63649101</t>
  </si>
  <si>
    <t>63649430</t>
  </si>
  <si>
    <t>Северное</t>
  </si>
  <si>
    <t>63649440</t>
  </si>
  <si>
    <t>Сосново-Мазинское</t>
  </si>
  <si>
    <t>63649450</t>
  </si>
  <si>
    <t>Безымянское</t>
  </si>
  <si>
    <t>63650405</t>
  </si>
  <si>
    <t>63650440</t>
  </si>
  <si>
    <t>Новопушкинское</t>
  </si>
  <si>
    <t>63650480</t>
  </si>
  <si>
    <t>63650460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</si>
  <si>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</si>
  <si>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</si>
  <si>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</si>
  <si>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</si>
  <si>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</si>
  <si>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</si>
  <si>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</si>
  <si>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</si>
  <si>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</si>
  <si>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</si>
  <si>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</si>
  <si>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</si>
  <si>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</si>
  <si>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</si>
  <si>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</si>
  <si>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</si>
  <si>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</si>
  <si>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</si>
  <si>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</si>
  <si>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</si>
  <si>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</si>
  <si>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</si>
  <si>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</si>
  <si>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</si>
  <si>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</si>
  <si>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</si>
  <si>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</si>
  <si>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</si>
  <si>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</si>
  <si>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</si>
  <si>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</si>
  <si>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</si>
  <si>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</si>
  <si>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</si>
  <si>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</si>
  <si>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</si>
  <si>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</si>
  <si>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</si>
  <si>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</si>
  <si>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</si>
  <si>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</si>
  <si>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</si>
  <si>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411316, Саратовская область, г. Энгельс, Проспект Строителей, 28</t>
  </si>
  <si>
    <t>Архипов Дмитрий Сергеевич</t>
  </si>
  <si>
    <t>89172005232</t>
  </si>
  <si>
    <t>Чухматова Надежда Николаевна</t>
  </si>
  <si>
    <t>89173085777</t>
  </si>
  <si>
    <t>Трощенко Андрей Владимирович</t>
  </si>
  <si>
    <t>Директор по ТЭЭ</t>
  </si>
  <si>
    <t>89061480171</t>
  </si>
  <si>
    <t>troshenkoav@yandex.ru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</si>
  <si>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</si>
  <si>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</si>
  <si>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</si>
  <si>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</si>
  <si>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</si>
  <si>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</si>
  <si>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</si>
  <si>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</si>
  <si>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</si>
  <si>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</si>
  <si>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</si>
  <si>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</si>
  <si>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</si>
  <si>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</si>
  <si>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</si>
  <si>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</si>
  <si>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</si>
  <si>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</si>
  <si>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</si>
  <si>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</si>
  <si>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</si>
  <si>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</si>
  <si>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</si>
  <si>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</si>
  <si>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</si>
  <si>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</si>
  <si>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</si>
  <si>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</si>
  <si>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</si>
  <si>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</si>
  <si>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</si>
  <si>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</si>
  <si>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</si>
  <si>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</si>
  <si>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</si>
  <si>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</si>
  <si>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</si>
  <si>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</si>
  <si>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</si>
  <si>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</si>
  <si>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</si>
  <si>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</si>
  <si>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</si>
  <si>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</si>
  <si>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</si>
  <si>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</si>
  <si>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</si>
  <si>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</si>
  <si>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</si>
  <si>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</si>
  <si>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</si>
  <si>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</si>
  <si>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</si>
  <si>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</si>
  <si>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</si>
  <si>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</si>
  <si>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</si>
  <si>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</si>
  <si>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</si>
  <si>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</si>
  <si>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</si>
  <si>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</si>
  <si>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</si>
  <si>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</si>
  <si>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</si>
  <si>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</si>
  <si>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</si>
  <si>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</si>
  <si>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</si>
  <si>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</si>
  <si>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</si>
  <si>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</si>
  <si>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</si>
  <si>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</si>
  <si>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</si>
  <si>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</si>
  <si>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</si>
  <si>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</si>
  <si>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</si>
  <si>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</si>
  <si>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</si>
  <si>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</si>
  <si>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</si>
  <si>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</si>
  <si>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</si>
  <si>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</si>
  <si>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</si>
  <si>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</si>
  <si>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</si>
  <si>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</si>
  <si>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</si>
  <si>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</si>
  <si>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</si>
  <si>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</si>
  <si>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</si>
  <si>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</si>
  <si>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</si>
  <si>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</si>
  <si>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</si>
  <si>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</si>
  <si>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</si>
  <si>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</si>
  <si>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</si>
  <si>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</si>
  <si>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</si>
  <si>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</si>
  <si>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</si>
  <si>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</si>
  <si>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</si>
  <si>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</si>
  <si>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</si>
  <si>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</si>
  <si>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</si>
  <si>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</si>
  <si>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</si>
  <si>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</si>
  <si>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</si>
  <si>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</si>
  <si>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</si>
  <si>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</si>
  <si>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</si>
  <si>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</si>
  <si>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</si>
  <si>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</si>
  <si>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</si>
  <si>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</si>
  <si>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</si>
  <si>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</si>
  <si>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</si>
  <si>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</si>
  <si>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</si>
  <si>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</si>
  <si>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</si>
  <si>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</si>
  <si>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</si>
  <si>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</si>
  <si>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</si>
  <si>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</si>
  <si>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</si>
  <si>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</si>
  <si>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</si>
  <si>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</si>
  <si>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</si>
  <si>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</si>
  <si>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</si>
  <si>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</si>
  <si>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</si>
  <si>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</si>
  <si>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</si>
  <si>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</si>
  <si>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</si>
  <si>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</si>
  <si>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</si>
  <si>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</si>
  <si>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</si>
  <si>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</si>
  <si>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</si>
  <si>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</si>
  <si>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</si>
  <si>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</si>
  <si>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</si>
  <si>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</si>
  <si>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</si>
  <si>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</si>
  <si>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</si>
  <si>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</si>
  <si>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</si>
  <si>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</si>
  <si>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</si>
  <si>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</si>
  <si>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</si>
  <si>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</si>
  <si>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</si>
  <si>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</si>
  <si>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</si>
  <si>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</si>
  <si>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</si>
  <si>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</si>
  <si>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</si>
  <si>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</si>
  <si>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</si>
  <si>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</si>
  <si>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</si>
  <si>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</si>
  <si>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</si>
  <si>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</si>
  <si>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</si>
  <si>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</si>
  <si>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</si>
  <si>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</si>
  <si>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</si>
  <si>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</si>
  <si>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</si>
  <si>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</si>
  <si>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</si>
  <si>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</si>
  <si>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</si>
  <si>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</si>
  <si>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</si>
  <si>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</si>
  <si>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</si>
  <si>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</si>
  <si>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</si>
  <si>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</si>
  <si>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</si>
  <si>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</si>
  <si>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</si>
  <si>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</si>
  <si>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</si>
  <si>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</si>
  <si>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</si>
  <si>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</si>
  <si>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</si>
  <si>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</si>
  <si>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</si>
  <si>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</si>
  <si>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</si>
  <si>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</si>
  <si>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</si>
  <si>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</si>
  <si>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</si>
  <si>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</si>
  <si>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</si>
  <si>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</si>
  <si>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</si>
  <si>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</si>
  <si>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</si>
  <si>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</si>
  <si>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</si>
  <si>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</si>
  <si>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</si>
  <si>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</si>
  <si>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</si>
  <si>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</si>
  <si>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</si>
  <si>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</si>
  <si>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</si>
  <si>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</si>
  <si>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</si>
  <si>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</si>
  <si>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</si>
  <si>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</si>
  <si>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</si>
  <si>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</si>
  <si>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</si>
  <si>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</si>
  <si>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</si>
  <si>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</si>
  <si>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</si>
  <si>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</si>
  <si>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</si>
  <si>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</si>
  <si>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</si>
  <si>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</si>
  <si>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</si>
  <si>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</si>
  <si>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</si>
  <si>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</si>
  <si>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</si>
  <si>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</si>
  <si>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</si>
  <si>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</si>
  <si>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</si>
  <si>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</si>
  <si>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</si>
  <si>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</si>
  <si>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</si>
  <si>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</si>
  <si>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</si>
  <si>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</si>
  <si>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</si>
  <si>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</si>
  <si>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</si>
  <si>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</si>
  <si>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</si>
  <si>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</si>
  <si>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</si>
  <si>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</si>
  <si>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</si>
  <si>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</si>
  <si>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</si>
  <si>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</si>
  <si>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</si>
  <si>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</si>
  <si>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</si>
  <si>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</si>
  <si>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</si>
  <si>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</si>
  <si>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</si>
  <si>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</si>
  <si>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</si>
  <si>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</si>
  <si>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</si>
  <si>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</si>
  <si>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</si>
  <si>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</si>
  <si>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</si>
  <si>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</si>
  <si>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</si>
  <si>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</si>
  <si>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</si>
  <si>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</si>
  <si>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</si>
  <si>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</si>
  <si>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</si>
  <si>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</si>
  <si>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</si>
  <si>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</si>
  <si>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</si>
  <si>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</si>
  <si>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</si>
  <si>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</si>
  <si>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</si>
  <si>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</si>
  <si>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</si>
  <si>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</si>
  <si>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</si>
  <si>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</si>
  <si>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</si>
  <si>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</si>
  <si>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</si>
  <si>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</si>
  <si>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</si>
  <si>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</si>
  <si>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</si>
  <si>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30.09.2015 13:08:15</t>
  </si>
  <si>
    <t>02.10.2015 13:55:34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</si>
</sst>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8"/>
      <color indexed="9"/>
      <name val="Calibri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1437</v>
      </c>
    </row>
    <row r="2" spans="2:24" ht="16.5" customHeight="1">
      <c r="B2" s="205" t="str">
        <f>"Код шаблона: "&amp;GetCode()</f>
        <v>Код шаблона: 46EP.ST</v>
      </c>
      <c r="C2" s="205"/>
      <c r="D2" s="205"/>
      <c r="E2" s="205"/>
      <c r="F2" s="205"/>
      <c r="G2" s="20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6" t="str">
        <f>"Версия "&amp;GetVersion()</f>
        <v>Версия 2.0</v>
      </c>
      <c r="C3" s="206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7" t="s">
        <v>1523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9" t="s">
        <v>1564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56"/>
      <c r="Z7" s="153"/>
    </row>
    <row r="8" spans="1:26" ht="15" customHeight="1">
      <c r="A8" s="40"/>
      <c r="B8" s="153"/>
      <c r="C8" s="154"/>
      <c r="D8" s="155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156"/>
      <c r="Z8" s="153"/>
    </row>
    <row r="9" spans="1:26" ht="15" customHeight="1">
      <c r="A9" s="40"/>
      <c r="B9" s="153"/>
      <c r="C9" s="154"/>
      <c r="D9" s="155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156"/>
      <c r="Z9" s="153"/>
    </row>
    <row r="10" spans="1:26" ht="10.5" customHeight="1">
      <c r="A10" s="40"/>
      <c r="B10" s="153"/>
      <c r="C10" s="154"/>
      <c r="D10" s="155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156"/>
      <c r="Z10" s="153"/>
    </row>
    <row r="11" spans="1:26" ht="27" customHeight="1">
      <c r="A11" s="40"/>
      <c r="B11" s="153"/>
      <c r="C11" s="154"/>
      <c r="D11" s="155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156"/>
      <c r="Z11" s="153"/>
    </row>
    <row r="12" spans="1:26" ht="12" customHeight="1">
      <c r="A12" s="40"/>
      <c r="B12" s="153"/>
      <c r="C12" s="154"/>
      <c r="D12" s="155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156"/>
      <c r="Z12" s="153"/>
    </row>
    <row r="13" spans="1:26" ht="38.25" customHeight="1">
      <c r="A13" s="40"/>
      <c r="B13" s="153"/>
      <c r="C13" s="154"/>
      <c r="D13" s="155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157"/>
      <c r="Z13" s="153"/>
    </row>
    <row r="14" spans="1:26" ht="15" customHeight="1">
      <c r="A14" s="40"/>
      <c r="B14" s="153"/>
      <c r="C14" s="154"/>
      <c r="D14" s="155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156"/>
      <c r="Z14" s="153"/>
    </row>
    <row r="15" spans="1:26" ht="15">
      <c r="A15" s="40"/>
      <c r="B15" s="153"/>
      <c r="C15" s="154"/>
      <c r="D15" s="155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156"/>
      <c r="Z15" s="153"/>
    </row>
    <row r="16" spans="1:26" ht="15">
      <c r="A16" s="40"/>
      <c r="B16" s="153"/>
      <c r="C16" s="154"/>
      <c r="D16" s="155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156"/>
      <c r="Z16" s="153"/>
    </row>
    <row r="17" spans="1:26" ht="15" customHeight="1">
      <c r="A17" s="40"/>
      <c r="B17" s="153"/>
      <c r="C17" s="154"/>
      <c r="D17" s="155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156"/>
      <c r="Z17" s="153"/>
    </row>
    <row r="18" spans="1:26" ht="15">
      <c r="A18" s="40"/>
      <c r="B18" s="153"/>
      <c r="C18" s="154"/>
      <c r="D18" s="155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156"/>
      <c r="Z18" s="153"/>
    </row>
    <row r="19" spans="1:26" ht="59.25" customHeight="1">
      <c r="A19" s="40"/>
      <c r="B19" s="153"/>
      <c r="C19" s="154"/>
      <c r="D19" s="15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1438</v>
      </c>
      <c r="F21" s="200" t="s">
        <v>1439</v>
      </c>
      <c r="G21" s="201"/>
      <c r="H21" s="201"/>
      <c r="I21" s="201"/>
      <c r="J21" s="201"/>
      <c r="K21" s="201"/>
      <c r="L21" s="201"/>
      <c r="M21" s="201"/>
      <c r="N21" s="41"/>
      <c r="O21" s="160" t="s">
        <v>1438</v>
      </c>
      <c r="P21" s="202" t="s">
        <v>1454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1438</v>
      </c>
      <c r="F22" s="200" t="s">
        <v>1440</v>
      </c>
      <c r="G22" s="201"/>
      <c r="H22" s="201"/>
      <c r="I22" s="201"/>
      <c r="J22" s="201"/>
      <c r="K22" s="201"/>
      <c r="L22" s="201"/>
      <c r="M22" s="201"/>
      <c r="N22" s="41"/>
      <c r="O22" s="161" t="s">
        <v>1438</v>
      </c>
      <c r="P22" s="202" t="s">
        <v>1441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1442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1408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1443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4" t="s">
        <v>1444</v>
      </c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156"/>
      <c r="Z46" s="153"/>
    </row>
    <row r="47" spans="1:26" ht="37.5" customHeight="1" hidden="1">
      <c r="A47" s="40"/>
      <c r="B47" s="153"/>
      <c r="C47" s="154"/>
      <c r="D47" s="155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156"/>
      <c r="Z47" s="153"/>
    </row>
    <row r="48" spans="1:26" ht="24" customHeight="1" hidden="1">
      <c r="A48" s="40"/>
      <c r="B48" s="153"/>
      <c r="C48" s="154"/>
      <c r="D48" s="155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156"/>
      <c r="Z48" s="153"/>
    </row>
    <row r="49" spans="1:26" ht="51" customHeight="1" hidden="1">
      <c r="A49" s="40"/>
      <c r="B49" s="153"/>
      <c r="C49" s="154"/>
      <c r="D49" s="155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156"/>
      <c r="Z49" s="153"/>
    </row>
    <row r="50" spans="1:26" ht="15" hidden="1">
      <c r="A50" s="40"/>
      <c r="B50" s="153"/>
      <c r="C50" s="154"/>
      <c r="D50" s="155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56"/>
      <c r="Z50" s="153"/>
    </row>
    <row r="51" spans="1:26" ht="15" hidden="1">
      <c r="A51" s="40"/>
      <c r="B51" s="153"/>
      <c r="C51" s="154"/>
      <c r="D51" s="155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156"/>
      <c r="Z51" s="153"/>
    </row>
    <row r="52" spans="1:26" ht="15" hidden="1">
      <c r="A52" s="40"/>
      <c r="B52" s="153"/>
      <c r="C52" s="154"/>
      <c r="D52" s="155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156"/>
      <c r="Z52" s="153"/>
    </row>
    <row r="53" spans="1:26" ht="15" hidden="1">
      <c r="A53" s="40"/>
      <c r="B53" s="153"/>
      <c r="C53" s="154"/>
      <c r="D53" s="155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156"/>
      <c r="Z53" s="153"/>
    </row>
    <row r="54" spans="1:26" ht="15" hidden="1">
      <c r="A54" s="40"/>
      <c r="B54" s="153"/>
      <c r="C54" s="154"/>
      <c r="D54" s="155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156"/>
      <c r="Z54" s="153"/>
    </row>
    <row r="55" spans="1:26" ht="15" hidden="1">
      <c r="A55" s="40"/>
      <c r="B55" s="153"/>
      <c r="C55" s="154"/>
      <c r="D55" s="155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156"/>
      <c r="Z55" s="153"/>
    </row>
    <row r="56" spans="1:26" ht="25.5" customHeight="1" hidden="1">
      <c r="A56" s="40"/>
      <c r="B56" s="153"/>
      <c r="C56" s="154"/>
      <c r="D56" s="158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156"/>
      <c r="Z56" s="153"/>
    </row>
    <row r="57" spans="1:26" ht="15" hidden="1">
      <c r="A57" s="40"/>
      <c r="B57" s="153"/>
      <c r="C57" s="154"/>
      <c r="D57" s="158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156"/>
      <c r="Z57" s="153"/>
    </row>
    <row r="58" spans="1:26" ht="15" customHeight="1" hidden="1">
      <c r="A58" s="40"/>
      <c r="B58" s="153"/>
      <c r="C58" s="154"/>
      <c r="D58" s="155"/>
      <c r="E58" s="187"/>
      <c r="F58" s="187"/>
      <c r="G58" s="187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1576</v>
      </c>
      <c r="F59" s="196"/>
      <c r="G59" s="196"/>
      <c r="H59" s="196"/>
      <c r="I59" s="196"/>
      <c r="J59" s="196"/>
      <c r="K59" s="197" t="s">
        <v>1571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1409</v>
      </c>
      <c r="F60" s="196"/>
      <c r="G60" s="196"/>
      <c r="H60" s="196"/>
      <c r="I60" s="196"/>
      <c r="J60" s="196"/>
      <c r="K60" s="197" t="s">
        <v>1573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5"/>
      <c r="G61" s="44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1418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1455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1456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1528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1457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1458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1459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1419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1420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1421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1422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1423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1460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1424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1529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1425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1461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1462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1463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1464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1465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1466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1467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1468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1469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1470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1471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1472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1473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1530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1531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1532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1533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1534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1535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1536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1537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1538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1539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1540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1541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1542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1543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1544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1545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1546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1547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1548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1549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1550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1551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1552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1553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1426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1570</v>
      </c>
      <c r="F128" s="196"/>
      <c r="G128" s="196"/>
      <c r="H128" s="196"/>
      <c r="I128" s="196"/>
      <c r="J128" s="196"/>
      <c r="K128" s="197" t="s">
        <v>1571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1572</v>
      </c>
      <c r="F129" s="196"/>
      <c r="G129" s="196"/>
      <c r="H129" s="196"/>
      <c r="I129" s="196"/>
      <c r="J129" s="196"/>
      <c r="K129" s="197" t="s">
        <v>1573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1574</v>
      </c>
      <c r="F130" s="196"/>
      <c r="G130" s="196"/>
      <c r="H130" s="196"/>
      <c r="I130" s="196"/>
      <c r="J130" s="196"/>
      <c r="K130" s="197" t="s">
        <v>1575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1445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1446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1447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1448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K129:X129"/>
    <mergeCell ref="E144:X144"/>
    <mergeCell ref="E101:X101"/>
    <mergeCell ref="E103:X103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E121:X121"/>
    <mergeCell ref="F148:X148"/>
    <mergeCell ref="E115:X115"/>
    <mergeCell ref="E116:X116"/>
    <mergeCell ref="E127:G127"/>
    <mergeCell ref="E120:X120"/>
    <mergeCell ref="E130:J130"/>
    <mergeCell ref="K130:X130"/>
    <mergeCell ref="E122:X122"/>
    <mergeCell ref="E123:X123"/>
    <mergeCell ref="E129:J129"/>
    <mergeCell ref="E89:X89"/>
    <mergeCell ref="E85:X85"/>
    <mergeCell ref="E107:X107"/>
    <mergeCell ref="E102:X102"/>
    <mergeCell ref="E87:X87"/>
    <mergeCell ref="E105:X105"/>
    <mergeCell ref="E80:X80"/>
    <mergeCell ref="E81:X81"/>
    <mergeCell ref="E96:X96"/>
    <mergeCell ref="E98:X98"/>
    <mergeCell ref="E82:X82"/>
    <mergeCell ref="E83:X83"/>
    <mergeCell ref="E104:X104"/>
    <mergeCell ref="E97:X97"/>
    <mergeCell ref="E93:X93"/>
    <mergeCell ref="E94:X94"/>
    <mergeCell ref="E106:X106"/>
    <mergeCell ref="E92:X92"/>
    <mergeCell ref="E99:X99"/>
    <mergeCell ref="E100:X100"/>
    <mergeCell ref="B2:G2"/>
    <mergeCell ref="B3:C3"/>
    <mergeCell ref="B5:Y5"/>
    <mergeCell ref="E7:X19"/>
    <mergeCell ref="F21:M21"/>
    <mergeCell ref="P21:X21"/>
    <mergeCell ref="E35:X39"/>
    <mergeCell ref="F22:M22"/>
    <mergeCell ref="P22:X22"/>
    <mergeCell ref="E40:R40"/>
    <mergeCell ref="S40:X40"/>
    <mergeCell ref="E76:X76"/>
    <mergeCell ref="E59:J59"/>
    <mergeCell ref="K59:X59"/>
    <mergeCell ref="E41:X45"/>
    <mergeCell ref="E46:X57"/>
    <mergeCell ref="E79:X79"/>
    <mergeCell ref="E74:X74"/>
    <mergeCell ref="E77:X77"/>
    <mergeCell ref="E60:J60"/>
    <mergeCell ref="K60:X60"/>
    <mergeCell ref="E72:X72"/>
    <mergeCell ref="E73:X73"/>
    <mergeCell ref="E75:X75"/>
    <mergeCell ref="E78:X78"/>
    <mergeCell ref="E124:X124"/>
    <mergeCell ref="E117:X117"/>
    <mergeCell ref="E84:X84"/>
    <mergeCell ref="E110:X110"/>
    <mergeCell ref="E95:X95"/>
    <mergeCell ref="E88:X88"/>
    <mergeCell ref="E90:X90"/>
    <mergeCell ref="E91:X91"/>
    <mergeCell ref="E109:X109"/>
    <mergeCell ref="E108:X10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1264</v>
      </c>
      <c r="B1" s="12" t="s">
        <v>1265</v>
      </c>
      <c r="C1" s="13"/>
    </row>
    <row r="2" spans="1:2" ht="11.25">
      <c r="A2" s="2" t="s">
        <v>1266</v>
      </c>
      <c r="B2" s="2" t="s">
        <v>1525</v>
      </c>
    </row>
    <row r="3" spans="1:2" ht="11.25">
      <c r="A3" s="2" t="s">
        <v>1258</v>
      </c>
      <c r="B3" s="2" t="s">
        <v>1270</v>
      </c>
    </row>
    <row r="4" spans="1:2" ht="11.25">
      <c r="A4" s="2" t="s">
        <v>1414</v>
      </c>
      <c r="B4" s="2" t="s">
        <v>1389</v>
      </c>
    </row>
    <row r="5" spans="1:2" ht="11.25">
      <c r="A5" s="2" t="s">
        <v>1524</v>
      </c>
      <c r="B5" s="2" t="s">
        <v>1267</v>
      </c>
    </row>
    <row r="6" spans="1:2" ht="11.25">
      <c r="A6" s="2" t="s">
        <v>1449</v>
      </c>
      <c r="B6" s="2" t="s">
        <v>1416</v>
      </c>
    </row>
    <row r="7" spans="1:2" ht="11.25">
      <c r="A7" s="2" t="s">
        <v>1415</v>
      </c>
      <c r="B7" s="2" t="s">
        <v>1417</v>
      </c>
    </row>
    <row r="8" spans="1:2" ht="11.25">
      <c r="A8" s="2"/>
      <c r="B8" s="2" t="s">
        <v>1526</v>
      </c>
    </row>
    <row r="9" spans="1:2" ht="11.25">
      <c r="A9" s="2"/>
      <c r="B9" s="2" t="s">
        <v>1527</v>
      </c>
    </row>
    <row r="10" spans="1:2" ht="11.25">
      <c r="A10" s="2"/>
      <c r="B10" s="2" t="s">
        <v>1390</v>
      </c>
    </row>
    <row r="11" spans="1:2" ht="11.25">
      <c r="A11" s="2"/>
      <c r="B11" s="2" t="s">
        <v>1268</v>
      </c>
    </row>
    <row r="12" spans="1:2" ht="11.25">
      <c r="A12" s="2"/>
      <c r="B12" s="2" t="s">
        <v>1269</v>
      </c>
    </row>
    <row r="13" spans="1:2" ht="11.25">
      <c r="A13" s="2"/>
      <c r="B13" s="2" t="s">
        <v>1271</v>
      </c>
    </row>
    <row r="14" spans="1:2" ht="11.25">
      <c r="A14" s="2"/>
      <c r="B14" s="2" t="s">
        <v>1272</v>
      </c>
    </row>
    <row r="15" spans="1:2" ht="11.25">
      <c r="A15" s="2"/>
      <c r="B15" s="2" t="s">
        <v>1364</v>
      </c>
    </row>
    <row r="16" spans="1:2" ht="11.25">
      <c r="A16" s="2"/>
      <c r="B16" s="2" t="s">
        <v>1259</v>
      </c>
    </row>
    <row r="17" ht="11.25">
      <c r="B17" s="2" t="s">
        <v>1391</v>
      </c>
    </row>
    <row r="18" ht="11.25">
      <c r="B18" s="2" t="s">
        <v>1392</v>
      </c>
    </row>
    <row r="19" ht="11.25">
      <c r="B19" s="2" t="s">
        <v>1393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9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1256</v>
      </c>
      <c r="B1" s="2" t="s">
        <v>1367</v>
      </c>
      <c r="C1" s="2" t="s">
        <v>1372</v>
      </c>
      <c r="D1" s="2" t="s">
        <v>1373</v>
      </c>
      <c r="E1" s="2" t="s">
        <v>1374</v>
      </c>
      <c r="F1" s="2" t="s">
        <v>1375</v>
      </c>
      <c r="G1" s="2" t="s">
        <v>1368</v>
      </c>
      <c r="H1" s="2" t="s">
        <v>1369</v>
      </c>
      <c r="I1" s="2" t="s">
        <v>1370</v>
      </c>
      <c r="J1" s="2" t="s">
        <v>1371</v>
      </c>
      <c r="K1" s="2" t="s">
        <v>1410</v>
      </c>
    </row>
    <row r="2" spans="1:12" ht="11.25">
      <c r="A2" s="2">
        <v>1</v>
      </c>
      <c r="B2" s="2" t="s">
        <v>1336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475</v>
      </c>
    </row>
    <row r="3" spans="1:12" ht="11.25">
      <c r="A3" s="2">
        <v>2</v>
      </c>
      <c r="B3" s="2" t="s">
        <v>1336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2" t="s">
        <v>22</v>
      </c>
      <c r="J3" s="2" t="s">
        <v>19</v>
      </c>
      <c r="K3" s="2" t="s">
        <v>20</v>
      </c>
      <c r="L3" s="2" t="s">
        <v>475</v>
      </c>
    </row>
    <row r="4" spans="1:12" ht="11.25">
      <c r="A4" s="2">
        <v>3</v>
      </c>
      <c r="B4" s="2" t="s">
        <v>1336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23</v>
      </c>
      <c r="H4" s="2" t="s">
        <v>24</v>
      </c>
      <c r="I4" s="2" t="s">
        <v>22</v>
      </c>
      <c r="J4" s="2" t="s">
        <v>25</v>
      </c>
      <c r="K4" s="2" t="s">
        <v>26</v>
      </c>
      <c r="L4" s="2" t="s">
        <v>475</v>
      </c>
    </row>
    <row r="5" spans="1:12" ht="11.25">
      <c r="A5" s="2">
        <v>4</v>
      </c>
      <c r="B5" s="2" t="s">
        <v>1336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24</v>
      </c>
      <c r="I5" s="2" t="s">
        <v>22</v>
      </c>
      <c r="J5" s="2" t="s">
        <v>25</v>
      </c>
      <c r="K5" s="2" t="s">
        <v>20</v>
      </c>
      <c r="L5" s="2" t="s">
        <v>475</v>
      </c>
    </row>
    <row r="6" spans="1:12" ht="11.25">
      <c r="A6" s="2">
        <v>5</v>
      </c>
      <c r="B6" s="2" t="s">
        <v>1336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28</v>
      </c>
      <c r="I6" s="2" t="s">
        <v>29</v>
      </c>
      <c r="J6" s="2" t="s">
        <v>25</v>
      </c>
      <c r="K6" s="2" t="s">
        <v>20</v>
      </c>
      <c r="L6" s="2" t="s">
        <v>475</v>
      </c>
    </row>
    <row r="7" spans="1:12" ht="11.25">
      <c r="A7" s="2">
        <v>6</v>
      </c>
      <c r="B7" s="2" t="s">
        <v>1336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26</v>
      </c>
      <c r="L7" s="2" t="s">
        <v>475</v>
      </c>
    </row>
    <row r="8" spans="1:12" ht="11.25">
      <c r="A8" s="2">
        <v>7</v>
      </c>
      <c r="B8" s="2" t="s">
        <v>1336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20</v>
      </c>
      <c r="L8" s="2" t="s">
        <v>475</v>
      </c>
    </row>
    <row r="9" spans="1:12" ht="11.25">
      <c r="A9" s="2">
        <v>8</v>
      </c>
      <c r="B9" s="2" t="s">
        <v>1336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34</v>
      </c>
      <c r="H9" s="2" t="s">
        <v>35</v>
      </c>
      <c r="I9" s="2" t="s">
        <v>36</v>
      </c>
      <c r="J9" s="2" t="s">
        <v>25</v>
      </c>
      <c r="K9" s="2" t="s">
        <v>20</v>
      </c>
      <c r="L9" s="2" t="s">
        <v>475</v>
      </c>
    </row>
    <row r="10" spans="1:12" ht="11.25">
      <c r="A10" s="2">
        <v>9</v>
      </c>
      <c r="B10" s="2" t="s">
        <v>1336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37</v>
      </c>
      <c r="H10" s="2" t="s">
        <v>38</v>
      </c>
      <c r="I10" s="2" t="s">
        <v>39</v>
      </c>
      <c r="J10" s="2" t="s">
        <v>25</v>
      </c>
      <c r="K10" s="2" t="s">
        <v>40</v>
      </c>
      <c r="L10" s="2" t="s">
        <v>475</v>
      </c>
    </row>
    <row r="11" spans="1:12" ht="11.25">
      <c r="A11" s="2">
        <v>10</v>
      </c>
      <c r="B11" s="2" t="s">
        <v>1336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41</v>
      </c>
      <c r="H11" s="2" t="s">
        <v>42</v>
      </c>
      <c r="I11" s="2" t="s">
        <v>43</v>
      </c>
      <c r="J11" s="2" t="s">
        <v>44</v>
      </c>
      <c r="K11" s="2" t="s">
        <v>45</v>
      </c>
      <c r="L11" s="2" t="s">
        <v>475</v>
      </c>
    </row>
    <row r="12" spans="1:12" ht="11.25">
      <c r="A12" s="2">
        <v>11</v>
      </c>
      <c r="B12" s="2" t="s">
        <v>1336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46</v>
      </c>
      <c r="H12" s="2" t="s">
        <v>47</v>
      </c>
      <c r="I12" s="2" t="s">
        <v>48</v>
      </c>
      <c r="J12" s="2" t="s">
        <v>19</v>
      </c>
      <c r="K12" s="2" t="s">
        <v>45</v>
      </c>
      <c r="L12" s="2" t="s">
        <v>475</v>
      </c>
    </row>
    <row r="13" spans="1:12" ht="11.25">
      <c r="A13" s="2">
        <v>12</v>
      </c>
      <c r="B13" s="2" t="s">
        <v>1336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53</v>
      </c>
      <c r="H13" s="2" t="s">
        <v>54</v>
      </c>
      <c r="I13" s="2" t="s">
        <v>55</v>
      </c>
      <c r="J13" s="2" t="s">
        <v>56</v>
      </c>
      <c r="K13" s="2" t="s">
        <v>20</v>
      </c>
      <c r="L13" s="2" t="s">
        <v>475</v>
      </c>
    </row>
    <row r="14" spans="1:12" ht="11.25">
      <c r="A14" s="2">
        <v>13</v>
      </c>
      <c r="B14" s="2" t="s">
        <v>1336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57</v>
      </c>
      <c r="H14" s="2" t="s">
        <v>58</v>
      </c>
      <c r="I14" s="2" t="s">
        <v>59</v>
      </c>
      <c r="J14" s="2" t="s">
        <v>56</v>
      </c>
      <c r="K14" s="2" t="s">
        <v>20</v>
      </c>
      <c r="L14" s="2" t="s">
        <v>475</v>
      </c>
    </row>
    <row r="15" spans="1:12" ht="11.25">
      <c r="A15" s="2">
        <v>14</v>
      </c>
      <c r="B15" s="2" t="s">
        <v>1336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20</v>
      </c>
      <c r="L15" s="2" t="s">
        <v>475</v>
      </c>
    </row>
    <row r="16" spans="1:12" ht="11.25">
      <c r="A16" s="2">
        <v>15</v>
      </c>
      <c r="B16" s="2" t="s">
        <v>1336</v>
      </c>
      <c r="C16" s="2" t="s">
        <v>68</v>
      </c>
      <c r="D16" s="2" t="s">
        <v>69</v>
      </c>
      <c r="E16" s="2" t="s">
        <v>68</v>
      </c>
      <c r="F16" s="2" t="s">
        <v>69</v>
      </c>
      <c r="G16" s="2" t="s">
        <v>70</v>
      </c>
      <c r="H16" s="2" t="s">
        <v>71</v>
      </c>
      <c r="I16" s="2" t="s">
        <v>72</v>
      </c>
      <c r="J16" s="2" t="s">
        <v>73</v>
      </c>
      <c r="K16" s="2" t="s">
        <v>20</v>
      </c>
      <c r="L16" s="2" t="s">
        <v>475</v>
      </c>
    </row>
    <row r="17" spans="1:12" ht="11.25">
      <c r="A17" s="2">
        <v>16</v>
      </c>
      <c r="B17" s="2" t="s">
        <v>1336</v>
      </c>
      <c r="C17" s="2" t="s">
        <v>68</v>
      </c>
      <c r="D17" s="2" t="s">
        <v>69</v>
      </c>
      <c r="E17" s="2" t="s">
        <v>68</v>
      </c>
      <c r="F17" s="2" t="s">
        <v>69</v>
      </c>
      <c r="G17" s="2" t="s">
        <v>74</v>
      </c>
      <c r="H17" s="2" t="s">
        <v>75</v>
      </c>
      <c r="I17" s="2" t="s">
        <v>76</v>
      </c>
      <c r="J17" s="2" t="s">
        <v>77</v>
      </c>
      <c r="K17" s="2" t="s">
        <v>20</v>
      </c>
      <c r="L17" s="2" t="s">
        <v>475</v>
      </c>
    </row>
    <row r="18" spans="1:12" ht="11.25">
      <c r="A18" s="2">
        <v>17</v>
      </c>
      <c r="B18" s="2" t="s">
        <v>1336</v>
      </c>
      <c r="C18" s="2" t="s">
        <v>68</v>
      </c>
      <c r="D18" s="2" t="s">
        <v>69</v>
      </c>
      <c r="E18" s="2" t="s">
        <v>68</v>
      </c>
      <c r="F18" s="2" t="s">
        <v>69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20</v>
      </c>
      <c r="L18" s="2" t="s">
        <v>475</v>
      </c>
    </row>
    <row r="19" spans="1:12" ht="11.25">
      <c r="A19" s="2">
        <v>18</v>
      </c>
      <c r="B19" s="2" t="s">
        <v>1336</v>
      </c>
      <c r="C19" s="2" t="s">
        <v>68</v>
      </c>
      <c r="D19" s="2" t="s">
        <v>69</v>
      </c>
      <c r="E19" s="2" t="s">
        <v>68</v>
      </c>
      <c r="F19" s="2" t="s">
        <v>69</v>
      </c>
      <c r="G19" s="2" t="s">
        <v>82</v>
      </c>
      <c r="H19" s="2" t="s">
        <v>83</v>
      </c>
      <c r="I19" s="2" t="s">
        <v>84</v>
      </c>
      <c r="J19" s="2" t="s">
        <v>85</v>
      </c>
      <c r="K19" s="2" t="s">
        <v>20</v>
      </c>
      <c r="L19" s="2" t="s">
        <v>475</v>
      </c>
    </row>
    <row r="20" spans="1:12" ht="11.25">
      <c r="A20" s="2">
        <v>19</v>
      </c>
      <c r="B20" s="2" t="s">
        <v>1336</v>
      </c>
      <c r="C20" s="2" t="s">
        <v>68</v>
      </c>
      <c r="D20" s="2" t="s">
        <v>69</v>
      </c>
      <c r="E20" s="2" t="s">
        <v>68</v>
      </c>
      <c r="F20" s="2" t="s">
        <v>69</v>
      </c>
      <c r="G20" s="2" t="s">
        <v>86</v>
      </c>
      <c r="H20" s="2" t="s">
        <v>87</v>
      </c>
      <c r="I20" s="2" t="s">
        <v>88</v>
      </c>
      <c r="J20" s="2" t="s">
        <v>89</v>
      </c>
      <c r="K20" s="2" t="s">
        <v>20</v>
      </c>
      <c r="L20" s="2" t="s">
        <v>475</v>
      </c>
    </row>
    <row r="21" spans="1:12" ht="11.25">
      <c r="A21" s="2">
        <v>20</v>
      </c>
      <c r="B21" s="2" t="s">
        <v>1336</v>
      </c>
      <c r="C21" s="2" t="s">
        <v>68</v>
      </c>
      <c r="D21" s="2" t="s">
        <v>69</v>
      </c>
      <c r="E21" s="2" t="s">
        <v>68</v>
      </c>
      <c r="F21" s="2" t="s">
        <v>69</v>
      </c>
      <c r="G21" s="2" t="s">
        <v>90</v>
      </c>
      <c r="H21" s="2" t="s">
        <v>91</v>
      </c>
      <c r="I21" s="2" t="s">
        <v>92</v>
      </c>
      <c r="J21" s="2" t="s">
        <v>93</v>
      </c>
      <c r="K21" s="2" t="s">
        <v>20</v>
      </c>
      <c r="L21" s="2" t="s">
        <v>475</v>
      </c>
    </row>
    <row r="22" spans="1:12" ht="11.25">
      <c r="A22" s="2">
        <v>21</v>
      </c>
      <c r="B22" s="2" t="s">
        <v>1336</v>
      </c>
      <c r="C22" s="2" t="s">
        <v>68</v>
      </c>
      <c r="D22" s="2" t="s">
        <v>69</v>
      </c>
      <c r="E22" s="2" t="s">
        <v>68</v>
      </c>
      <c r="F22" s="2" t="s">
        <v>69</v>
      </c>
      <c r="G22" s="2" t="s">
        <v>94</v>
      </c>
      <c r="H22" s="2" t="s">
        <v>95</v>
      </c>
      <c r="I22" s="2" t="s">
        <v>96</v>
      </c>
      <c r="J22" s="2" t="s">
        <v>97</v>
      </c>
      <c r="K22" s="2" t="s">
        <v>20</v>
      </c>
      <c r="L22" s="2" t="s">
        <v>475</v>
      </c>
    </row>
    <row r="23" spans="1:12" ht="11.25">
      <c r="A23" s="2">
        <v>22</v>
      </c>
      <c r="B23" s="2" t="s">
        <v>1336</v>
      </c>
      <c r="C23" s="2" t="s">
        <v>68</v>
      </c>
      <c r="D23" s="2" t="s">
        <v>69</v>
      </c>
      <c r="E23" s="2" t="s">
        <v>68</v>
      </c>
      <c r="F23" s="2" t="s">
        <v>69</v>
      </c>
      <c r="G23" s="2" t="s">
        <v>98</v>
      </c>
      <c r="H23" s="2" t="s">
        <v>99</v>
      </c>
      <c r="I23" s="2" t="s">
        <v>100</v>
      </c>
      <c r="J23" s="2" t="s">
        <v>77</v>
      </c>
      <c r="K23" s="2" t="s">
        <v>20</v>
      </c>
      <c r="L23" s="2" t="s">
        <v>475</v>
      </c>
    </row>
    <row r="24" spans="1:12" ht="11.25">
      <c r="A24" s="2">
        <v>23</v>
      </c>
      <c r="B24" s="2" t="s">
        <v>1336</v>
      </c>
      <c r="C24" s="2" t="s">
        <v>68</v>
      </c>
      <c r="D24" s="2" t="s">
        <v>69</v>
      </c>
      <c r="E24" s="2" t="s">
        <v>68</v>
      </c>
      <c r="F24" s="2" t="s">
        <v>69</v>
      </c>
      <c r="G24" s="2" t="s">
        <v>101</v>
      </c>
      <c r="H24" s="2" t="s">
        <v>102</v>
      </c>
      <c r="I24" s="2" t="s">
        <v>103</v>
      </c>
      <c r="J24" s="2" t="s">
        <v>77</v>
      </c>
      <c r="K24" s="2" t="s">
        <v>20</v>
      </c>
      <c r="L24" s="2" t="s">
        <v>475</v>
      </c>
    </row>
    <row r="25" spans="1:12" ht="11.25">
      <c r="A25" s="2">
        <v>24</v>
      </c>
      <c r="B25" s="2" t="s">
        <v>1336</v>
      </c>
      <c r="C25" s="2" t="s">
        <v>68</v>
      </c>
      <c r="D25" s="2" t="s">
        <v>69</v>
      </c>
      <c r="E25" s="2" t="s">
        <v>68</v>
      </c>
      <c r="F25" s="2" t="s">
        <v>69</v>
      </c>
      <c r="G25" s="2" t="s">
        <v>104</v>
      </c>
      <c r="H25" s="2" t="s">
        <v>105</v>
      </c>
      <c r="I25" s="2" t="s">
        <v>106</v>
      </c>
      <c r="J25" s="2" t="s">
        <v>97</v>
      </c>
      <c r="K25" s="2" t="s">
        <v>20</v>
      </c>
      <c r="L25" s="2" t="s">
        <v>475</v>
      </c>
    </row>
    <row r="26" spans="1:12" ht="11.25">
      <c r="A26" s="2">
        <v>25</v>
      </c>
      <c r="B26" s="2" t="s">
        <v>1336</v>
      </c>
      <c r="C26" s="2" t="s">
        <v>68</v>
      </c>
      <c r="D26" s="2" t="s">
        <v>69</v>
      </c>
      <c r="E26" s="2" t="s">
        <v>68</v>
      </c>
      <c r="F26" s="2" t="s">
        <v>69</v>
      </c>
      <c r="G26" s="2" t="s">
        <v>107</v>
      </c>
      <c r="H26" s="2" t="s">
        <v>108</v>
      </c>
      <c r="I26" s="2" t="s">
        <v>109</v>
      </c>
      <c r="J26" s="2" t="s">
        <v>89</v>
      </c>
      <c r="K26" s="2" t="s">
        <v>20</v>
      </c>
      <c r="L26" s="2" t="s">
        <v>475</v>
      </c>
    </row>
    <row r="27" spans="1:12" ht="11.25">
      <c r="A27" s="2">
        <v>26</v>
      </c>
      <c r="B27" s="2" t="s">
        <v>1336</v>
      </c>
      <c r="C27" s="2" t="s">
        <v>68</v>
      </c>
      <c r="D27" s="2" t="s">
        <v>69</v>
      </c>
      <c r="E27" s="2" t="s">
        <v>68</v>
      </c>
      <c r="F27" s="2" t="s">
        <v>69</v>
      </c>
      <c r="G27" s="2" t="s">
        <v>110</v>
      </c>
      <c r="H27" s="2" t="s">
        <v>111</v>
      </c>
      <c r="I27" s="2" t="s">
        <v>112</v>
      </c>
      <c r="J27" s="2" t="s">
        <v>85</v>
      </c>
      <c r="K27" s="2" t="s">
        <v>20</v>
      </c>
      <c r="L27" s="2" t="s">
        <v>475</v>
      </c>
    </row>
    <row r="28" spans="1:12" ht="11.25">
      <c r="A28" s="2">
        <v>27</v>
      </c>
      <c r="B28" s="2" t="s">
        <v>1336</v>
      </c>
      <c r="C28" s="2" t="s">
        <v>68</v>
      </c>
      <c r="D28" s="2" t="s">
        <v>69</v>
      </c>
      <c r="E28" s="2" t="s">
        <v>68</v>
      </c>
      <c r="F28" s="2" t="s">
        <v>69</v>
      </c>
      <c r="G28" s="2" t="s">
        <v>113</v>
      </c>
      <c r="H28" s="2" t="s">
        <v>114</v>
      </c>
      <c r="I28" s="2" t="s">
        <v>115</v>
      </c>
      <c r="J28" s="2" t="s">
        <v>116</v>
      </c>
      <c r="K28" s="2" t="s">
        <v>20</v>
      </c>
      <c r="L28" s="2" t="s">
        <v>475</v>
      </c>
    </row>
    <row r="29" spans="1:12" ht="11.25">
      <c r="A29" s="2">
        <v>28</v>
      </c>
      <c r="B29" s="2" t="s">
        <v>1336</v>
      </c>
      <c r="C29" s="2" t="s">
        <v>68</v>
      </c>
      <c r="D29" s="2" t="s">
        <v>69</v>
      </c>
      <c r="E29" s="2" t="s">
        <v>68</v>
      </c>
      <c r="F29" s="2" t="s">
        <v>69</v>
      </c>
      <c r="G29" s="2" t="s">
        <v>117</v>
      </c>
      <c r="H29" s="2" t="s">
        <v>118</v>
      </c>
      <c r="I29" s="2" t="s">
        <v>119</v>
      </c>
      <c r="J29" s="2" t="s">
        <v>85</v>
      </c>
      <c r="K29" s="2" t="s">
        <v>20</v>
      </c>
      <c r="L29" s="2" t="s">
        <v>475</v>
      </c>
    </row>
    <row r="30" spans="1:12" ht="11.25">
      <c r="A30" s="2">
        <v>29</v>
      </c>
      <c r="B30" s="2" t="s">
        <v>1336</v>
      </c>
      <c r="C30" s="2" t="s">
        <v>68</v>
      </c>
      <c r="D30" s="2" t="s">
        <v>69</v>
      </c>
      <c r="E30" s="2" t="s">
        <v>68</v>
      </c>
      <c r="F30" s="2" t="s">
        <v>69</v>
      </c>
      <c r="G30" s="2" t="s">
        <v>120</v>
      </c>
      <c r="H30" s="2" t="s">
        <v>121</v>
      </c>
      <c r="I30" s="2" t="s">
        <v>122</v>
      </c>
      <c r="J30" s="2" t="s">
        <v>89</v>
      </c>
      <c r="K30" s="2" t="s">
        <v>20</v>
      </c>
      <c r="L30" s="2" t="s">
        <v>475</v>
      </c>
    </row>
    <row r="31" spans="1:12" ht="11.25">
      <c r="A31" s="2">
        <v>30</v>
      </c>
      <c r="B31" s="2" t="s">
        <v>1336</v>
      </c>
      <c r="C31" s="2" t="s">
        <v>68</v>
      </c>
      <c r="D31" s="2" t="s">
        <v>69</v>
      </c>
      <c r="E31" s="2" t="s">
        <v>68</v>
      </c>
      <c r="F31" s="2" t="s">
        <v>69</v>
      </c>
      <c r="G31" s="2" t="s">
        <v>123</v>
      </c>
      <c r="H31" s="2" t="s">
        <v>124</v>
      </c>
      <c r="I31" s="2" t="s">
        <v>125</v>
      </c>
      <c r="J31" s="2" t="s">
        <v>97</v>
      </c>
      <c r="K31" s="2" t="s">
        <v>20</v>
      </c>
      <c r="L31" s="2" t="s">
        <v>475</v>
      </c>
    </row>
    <row r="32" spans="1:12" ht="11.25">
      <c r="A32" s="2">
        <v>31</v>
      </c>
      <c r="B32" s="2" t="s">
        <v>1336</v>
      </c>
      <c r="C32" s="2" t="s">
        <v>68</v>
      </c>
      <c r="D32" s="2" t="s">
        <v>69</v>
      </c>
      <c r="E32" s="2" t="s">
        <v>68</v>
      </c>
      <c r="F32" s="2" t="s">
        <v>69</v>
      </c>
      <c r="G32" s="2" t="s">
        <v>126</v>
      </c>
      <c r="H32" s="2" t="s">
        <v>127</v>
      </c>
      <c r="I32" s="2" t="s">
        <v>128</v>
      </c>
      <c r="J32" s="2" t="s">
        <v>33</v>
      </c>
      <c r="K32" s="2" t="s">
        <v>20</v>
      </c>
      <c r="L32" s="2" t="s">
        <v>475</v>
      </c>
    </row>
    <row r="33" spans="1:12" ht="11.25">
      <c r="A33" s="2">
        <v>32</v>
      </c>
      <c r="B33" s="2" t="s">
        <v>1336</v>
      </c>
      <c r="C33" s="2" t="s">
        <v>68</v>
      </c>
      <c r="D33" s="2" t="s">
        <v>69</v>
      </c>
      <c r="E33" s="2" t="s">
        <v>68</v>
      </c>
      <c r="F33" s="2" t="s">
        <v>69</v>
      </c>
      <c r="G33" s="2" t="s">
        <v>129</v>
      </c>
      <c r="H33" s="2" t="s">
        <v>130</v>
      </c>
      <c r="I33" s="2" t="s">
        <v>131</v>
      </c>
      <c r="J33" s="2" t="s">
        <v>33</v>
      </c>
      <c r="K33" s="2" t="s">
        <v>20</v>
      </c>
      <c r="L33" s="2" t="s">
        <v>475</v>
      </c>
    </row>
    <row r="34" spans="1:12" ht="11.25">
      <c r="A34" s="2">
        <v>33</v>
      </c>
      <c r="B34" s="2" t="s">
        <v>1336</v>
      </c>
      <c r="C34" s="2" t="s">
        <v>68</v>
      </c>
      <c r="D34" s="2" t="s">
        <v>69</v>
      </c>
      <c r="E34" s="2" t="s">
        <v>68</v>
      </c>
      <c r="F34" s="2" t="s">
        <v>69</v>
      </c>
      <c r="G34" s="2" t="s">
        <v>132</v>
      </c>
      <c r="H34" s="2" t="s">
        <v>133</v>
      </c>
      <c r="I34" s="2" t="s">
        <v>134</v>
      </c>
      <c r="J34" s="2" t="s">
        <v>116</v>
      </c>
      <c r="K34" s="2" t="s">
        <v>40</v>
      </c>
      <c r="L34" s="2" t="s">
        <v>475</v>
      </c>
    </row>
    <row r="35" spans="1:12" ht="11.25">
      <c r="A35" s="2">
        <v>34</v>
      </c>
      <c r="B35" s="2" t="s">
        <v>1336</v>
      </c>
      <c r="C35" s="2" t="s">
        <v>68</v>
      </c>
      <c r="D35" s="2" t="s">
        <v>69</v>
      </c>
      <c r="E35" s="2" t="s">
        <v>68</v>
      </c>
      <c r="F35" s="2" t="s">
        <v>69</v>
      </c>
      <c r="G35" s="2" t="s">
        <v>135</v>
      </c>
      <c r="H35" s="2" t="s">
        <v>136</v>
      </c>
      <c r="I35" s="2" t="s">
        <v>137</v>
      </c>
      <c r="J35" s="2" t="s">
        <v>116</v>
      </c>
      <c r="K35" s="2" t="s">
        <v>45</v>
      </c>
      <c r="L35" s="2" t="s">
        <v>475</v>
      </c>
    </row>
    <row r="36" spans="1:12" ht="11.25">
      <c r="A36" s="2">
        <v>35</v>
      </c>
      <c r="B36" s="2" t="s">
        <v>1336</v>
      </c>
      <c r="C36" s="2" t="s">
        <v>68</v>
      </c>
      <c r="D36" s="2" t="s">
        <v>69</v>
      </c>
      <c r="E36" s="2" t="s">
        <v>68</v>
      </c>
      <c r="F36" s="2" t="s">
        <v>69</v>
      </c>
      <c r="G36" s="2" t="s">
        <v>138</v>
      </c>
      <c r="H36" s="2" t="s">
        <v>139</v>
      </c>
      <c r="I36" s="2" t="s">
        <v>140</v>
      </c>
      <c r="J36" s="2" t="s">
        <v>89</v>
      </c>
      <c r="K36" s="2" t="s">
        <v>20</v>
      </c>
      <c r="L36" s="2" t="s">
        <v>475</v>
      </c>
    </row>
    <row r="37" spans="1:12" ht="11.25">
      <c r="A37" s="2">
        <v>36</v>
      </c>
      <c r="B37" s="2" t="s">
        <v>1336</v>
      </c>
      <c r="C37" s="2" t="s">
        <v>68</v>
      </c>
      <c r="D37" s="2" t="s">
        <v>69</v>
      </c>
      <c r="E37" s="2" t="s">
        <v>68</v>
      </c>
      <c r="F37" s="2" t="s">
        <v>69</v>
      </c>
      <c r="G37" s="2" t="s">
        <v>141</v>
      </c>
      <c r="H37" s="2" t="s">
        <v>142</v>
      </c>
      <c r="I37" s="2" t="s">
        <v>143</v>
      </c>
      <c r="J37" s="2" t="s">
        <v>144</v>
      </c>
      <c r="K37" s="2" t="s">
        <v>20</v>
      </c>
      <c r="L37" s="2" t="s">
        <v>475</v>
      </c>
    </row>
    <row r="38" spans="1:12" ht="11.25">
      <c r="A38" s="2">
        <v>37</v>
      </c>
      <c r="B38" s="2" t="s">
        <v>1336</v>
      </c>
      <c r="C38" s="2" t="s">
        <v>68</v>
      </c>
      <c r="D38" s="2" t="s">
        <v>69</v>
      </c>
      <c r="E38" s="2" t="s">
        <v>68</v>
      </c>
      <c r="F38" s="2" t="s">
        <v>69</v>
      </c>
      <c r="G38" s="2" t="s">
        <v>145</v>
      </c>
      <c r="H38" s="2" t="s">
        <v>146</v>
      </c>
      <c r="I38" s="2" t="s">
        <v>147</v>
      </c>
      <c r="J38" s="2" t="s">
        <v>81</v>
      </c>
      <c r="K38" s="2" t="s">
        <v>20</v>
      </c>
      <c r="L38" s="2" t="s">
        <v>475</v>
      </c>
    </row>
    <row r="39" spans="1:12" ht="11.25">
      <c r="A39" s="2">
        <v>38</v>
      </c>
      <c r="B39" s="2" t="s">
        <v>1336</v>
      </c>
      <c r="C39" s="2" t="s">
        <v>68</v>
      </c>
      <c r="D39" s="2" t="s">
        <v>69</v>
      </c>
      <c r="E39" s="2" t="s">
        <v>68</v>
      </c>
      <c r="F39" s="2" t="s">
        <v>69</v>
      </c>
      <c r="G39" s="2" t="s">
        <v>148</v>
      </c>
      <c r="H39" s="2" t="s">
        <v>149</v>
      </c>
      <c r="I39" s="2" t="s">
        <v>150</v>
      </c>
      <c r="J39" s="2" t="s">
        <v>81</v>
      </c>
      <c r="K39" s="2" t="s">
        <v>20</v>
      </c>
      <c r="L39" s="2" t="s">
        <v>475</v>
      </c>
    </row>
    <row r="40" spans="1:12" ht="11.25">
      <c r="A40" s="2">
        <v>39</v>
      </c>
      <c r="B40" s="2" t="s">
        <v>1336</v>
      </c>
      <c r="C40" s="2" t="s">
        <v>68</v>
      </c>
      <c r="D40" s="2" t="s">
        <v>69</v>
      </c>
      <c r="E40" s="2" t="s">
        <v>68</v>
      </c>
      <c r="F40" s="2" t="s">
        <v>69</v>
      </c>
      <c r="G40" s="2" t="s">
        <v>151</v>
      </c>
      <c r="H40" s="2" t="s">
        <v>152</v>
      </c>
      <c r="I40" s="2" t="s">
        <v>153</v>
      </c>
      <c r="J40" s="2" t="s">
        <v>154</v>
      </c>
      <c r="K40" s="2" t="s">
        <v>40</v>
      </c>
      <c r="L40" s="2" t="s">
        <v>475</v>
      </c>
    </row>
    <row r="41" spans="1:12" ht="11.25">
      <c r="A41" s="2">
        <v>40</v>
      </c>
      <c r="B41" s="2" t="s">
        <v>1336</v>
      </c>
      <c r="C41" s="2" t="s">
        <v>68</v>
      </c>
      <c r="D41" s="2" t="s">
        <v>69</v>
      </c>
      <c r="E41" s="2" t="s">
        <v>68</v>
      </c>
      <c r="F41" s="2" t="s">
        <v>69</v>
      </c>
      <c r="G41" s="2" t="s">
        <v>155</v>
      </c>
      <c r="H41" s="2" t="s">
        <v>156</v>
      </c>
      <c r="I41" s="2" t="s">
        <v>157</v>
      </c>
      <c r="J41" s="2" t="s">
        <v>158</v>
      </c>
      <c r="K41" s="2" t="s">
        <v>20</v>
      </c>
      <c r="L41" s="2" t="s">
        <v>475</v>
      </c>
    </row>
    <row r="42" spans="1:12" ht="11.25">
      <c r="A42" s="2">
        <v>41</v>
      </c>
      <c r="B42" s="2" t="s">
        <v>1336</v>
      </c>
      <c r="C42" s="2" t="s">
        <v>68</v>
      </c>
      <c r="D42" s="2" t="s">
        <v>69</v>
      </c>
      <c r="E42" s="2" t="s">
        <v>68</v>
      </c>
      <c r="F42" s="2" t="s">
        <v>69</v>
      </c>
      <c r="G42" s="2" t="s">
        <v>159</v>
      </c>
      <c r="H42" s="2" t="s">
        <v>160</v>
      </c>
      <c r="I42" s="2" t="s">
        <v>161</v>
      </c>
      <c r="J42" s="2" t="s">
        <v>162</v>
      </c>
      <c r="K42" s="2" t="s">
        <v>20</v>
      </c>
      <c r="L42" s="2" t="s">
        <v>475</v>
      </c>
    </row>
    <row r="43" spans="1:12" ht="11.25">
      <c r="A43" s="2">
        <v>42</v>
      </c>
      <c r="B43" s="2" t="s">
        <v>1336</v>
      </c>
      <c r="C43" s="2" t="s">
        <v>68</v>
      </c>
      <c r="D43" s="2" t="s">
        <v>69</v>
      </c>
      <c r="E43" s="2" t="s">
        <v>68</v>
      </c>
      <c r="F43" s="2" t="s">
        <v>69</v>
      </c>
      <c r="G43" s="2" t="s">
        <v>163</v>
      </c>
      <c r="H43" s="2" t="s">
        <v>164</v>
      </c>
      <c r="I43" s="2" t="s">
        <v>165</v>
      </c>
      <c r="J43" s="2" t="s">
        <v>81</v>
      </c>
      <c r="K43" s="2" t="s">
        <v>20</v>
      </c>
      <c r="L43" s="2" t="s">
        <v>475</v>
      </c>
    </row>
    <row r="44" spans="1:12" ht="11.25">
      <c r="A44" s="2">
        <v>43</v>
      </c>
      <c r="B44" s="2" t="s">
        <v>1336</v>
      </c>
      <c r="C44" s="2" t="s">
        <v>68</v>
      </c>
      <c r="D44" s="2" t="s">
        <v>69</v>
      </c>
      <c r="E44" s="2" t="s">
        <v>68</v>
      </c>
      <c r="F44" s="2" t="s">
        <v>69</v>
      </c>
      <c r="G44" s="2" t="s">
        <v>166</v>
      </c>
      <c r="H44" s="2" t="s">
        <v>167</v>
      </c>
      <c r="I44" s="2" t="s">
        <v>168</v>
      </c>
      <c r="J44" s="2" t="s">
        <v>81</v>
      </c>
      <c r="K44" s="2" t="s">
        <v>20</v>
      </c>
      <c r="L44" s="2" t="s">
        <v>475</v>
      </c>
    </row>
    <row r="45" spans="1:12" ht="11.25">
      <c r="A45" s="2">
        <v>44</v>
      </c>
      <c r="B45" s="2" t="s">
        <v>1336</v>
      </c>
      <c r="C45" s="2" t="s">
        <v>68</v>
      </c>
      <c r="D45" s="2" t="s">
        <v>69</v>
      </c>
      <c r="E45" s="2" t="s">
        <v>68</v>
      </c>
      <c r="F45" s="2" t="s">
        <v>69</v>
      </c>
      <c r="G45" s="2" t="s">
        <v>169</v>
      </c>
      <c r="H45" s="2" t="s">
        <v>170</v>
      </c>
      <c r="I45" s="2" t="s">
        <v>171</v>
      </c>
      <c r="J45" s="2" t="s">
        <v>172</v>
      </c>
      <c r="K45" s="2" t="s">
        <v>20</v>
      </c>
      <c r="L45" s="2" t="s">
        <v>475</v>
      </c>
    </row>
    <row r="46" spans="1:12" ht="11.25">
      <c r="A46" s="2">
        <v>45</v>
      </c>
      <c r="B46" s="2" t="s">
        <v>1336</v>
      </c>
      <c r="C46" s="2" t="s">
        <v>68</v>
      </c>
      <c r="D46" s="2" t="s">
        <v>69</v>
      </c>
      <c r="E46" s="2" t="s">
        <v>68</v>
      </c>
      <c r="F46" s="2" t="s">
        <v>69</v>
      </c>
      <c r="G46" s="2" t="s">
        <v>173</v>
      </c>
      <c r="H46" s="2" t="s">
        <v>174</v>
      </c>
      <c r="I46" s="2" t="s">
        <v>175</v>
      </c>
      <c r="J46" s="2" t="s">
        <v>89</v>
      </c>
      <c r="K46" s="2" t="s">
        <v>40</v>
      </c>
      <c r="L46" s="2" t="s">
        <v>475</v>
      </c>
    </row>
    <row r="47" spans="1:12" ht="11.25">
      <c r="A47" s="2">
        <v>46</v>
      </c>
      <c r="B47" s="2" t="s">
        <v>1336</v>
      </c>
      <c r="C47" s="2" t="s">
        <v>68</v>
      </c>
      <c r="D47" s="2" t="s">
        <v>69</v>
      </c>
      <c r="E47" s="2" t="s">
        <v>68</v>
      </c>
      <c r="F47" s="2" t="s">
        <v>69</v>
      </c>
      <c r="G47" s="2" t="s">
        <v>176</v>
      </c>
      <c r="H47" s="2" t="s">
        <v>177</v>
      </c>
      <c r="I47" s="2" t="s">
        <v>178</v>
      </c>
      <c r="J47" s="2" t="s">
        <v>81</v>
      </c>
      <c r="K47" s="2" t="s">
        <v>20</v>
      </c>
      <c r="L47" s="2" t="s">
        <v>475</v>
      </c>
    </row>
    <row r="48" spans="1:12" ht="11.25">
      <c r="A48" s="2">
        <v>47</v>
      </c>
      <c r="B48" s="2" t="s">
        <v>1336</v>
      </c>
      <c r="C48" s="2" t="s">
        <v>68</v>
      </c>
      <c r="D48" s="2" t="s">
        <v>69</v>
      </c>
      <c r="E48" s="2" t="s">
        <v>68</v>
      </c>
      <c r="F48" s="2" t="s">
        <v>69</v>
      </c>
      <c r="G48" s="2" t="s">
        <v>176</v>
      </c>
      <c r="H48" s="2" t="s">
        <v>177</v>
      </c>
      <c r="I48" s="2" t="s">
        <v>178</v>
      </c>
      <c r="J48" s="2" t="s">
        <v>81</v>
      </c>
      <c r="K48" s="2" t="s">
        <v>40</v>
      </c>
      <c r="L48" s="2" t="s">
        <v>475</v>
      </c>
    </row>
    <row r="49" spans="1:12" ht="11.25">
      <c r="A49" s="2">
        <v>48</v>
      </c>
      <c r="B49" s="2" t="s">
        <v>1336</v>
      </c>
      <c r="C49" s="2" t="s">
        <v>68</v>
      </c>
      <c r="D49" s="2" t="s">
        <v>69</v>
      </c>
      <c r="E49" s="2" t="s">
        <v>68</v>
      </c>
      <c r="F49" s="2" t="s">
        <v>69</v>
      </c>
      <c r="G49" s="2" t="s">
        <v>179</v>
      </c>
      <c r="H49" s="2" t="s">
        <v>180</v>
      </c>
      <c r="I49" s="2" t="s">
        <v>181</v>
      </c>
      <c r="J49" s="2" t="s">
        <v>144</v>
      </c>
      <c r="K49" s="2" t="s">
        <v>20</v>
      </c>
      <c r="L49" s="2" t="s">
        <v>475</v>
      </c>
    </row>
    <row r="50" spans="1:12" ht="11.25">
      <c r="A50" s="2">
        <v>49</v>
      </c>
      <c r="B50" s="2" t="s">
        <v>1336</v>
      </c>
      <c r="C50" s="2" t="s">
        <v>68</v>
      </c>
      <c r="D50" s="2" t="s">
        <v>69</v>
      </c>
      <c r="E50" s="2" t="s">
        <v>68</v>
      </c>
      <c r="F50" s="2" t="s">
        <v>69</v>
      </c>
      <c r="G50" s="2" t="s">
        <v>182</v>
      </c>
      <c r="H50" s="2" t="s">
        <v>183</v>
      </c>
      <c r="I50" s="2" t="s">
        <v>184</v>
      </c>
      <c r="J50" s="2" t="s">
        <v>85</v>
      </c>
      <c r="K50" s="2" t="s">
        <v>20</v>
      </c>
      <c r="L50" s="2" t="s">
        <v>475</v>
      </c>
    </row>
    <row r="51" spans="1:12" ht="11.25">
      <c r="A51" s="2">
        <v>50</v>
      </c>
      <c r="B51" s="2" t="s">
        <v>1336</v>
      </c>
      <c r="C51" s="2" t="s">
        <v>68</v>
      </c>
      <c r="D51" s="2" t="s">
        <v>69</v>
      </c>
      <c r="E51" s="2" t="s">
        <v>68</v>
      </c>
      <c r="F51" s="2" t="s">
        <v>69</v>
      </c>
      <c r="G51" s="2" t="s">
        <v>185</v>
      </c>
      <c r="H51" s="2" t="s">
        <v>186</v>
      </c>
      <c r="I51" s="2" t="s">
        <v>187</v>
      </c>
      <c r="J51" s="2" t="s">
        <v>81</v>
      </c>
      <c r="K51" s="2" t="s">
        <v>26</v>
      </c>
      <c r="L51" s="2" t="s">
        <v>475</v>
      </c>
    </row>
    <row r="52" spans="1:12" ht="11.25">
      <c r="A52" s="2">
        <v>51</v>
      </c>
      <c r="B52" s="2" t="s">
        <v>1336</v>
      </c>
      <c r="C52" s="2" t="s">
        <v>68</v>
      </c>
      <c r="D52" s="2" t="s">
        <v>69</v>
      </c>
      <c r="E52" s="2" t="s">
        <v>68</v>
      </c>
      <c r="F52" s="2" t="s">
        <v>69</v>
      </c>
      <c r="G52" s="2" t="s">
        <v>185</v>
      </c>
      <c r="H52" s="2" t="s">
        <v>186</v>
      </c>
      <c r="I52" s="2" t="s">
        <v>187</v>
      </c>
      <c r="J52" s="2" t="s">
        <v>81</v>
      </c>
      <c r="K52" s="2" t="s">
        <v>45</v>
      </c>
      <c r="L52" s="2" t="s">
        <v>475</v>
      </c>
    </row>
    <row r="53" spans="1:12" ht="11.25">
      <c r="A53" s="2">
        <v>52</v>
      </c>
      <c r="B53" s="2" t="s">
        <v>1336</v>
      </c>
      <c r="C53" s="2" t="s">
        <v>68</v>
      </c>
      <c r="D53" s="2" t="s">
        <v>69</v>
      </c>
      <c r="E53" s="2" t="s">
        <v>68</v>
      </c>
      <c r="F53" s="2" t="s">
        <v>69</v>
      </c>
      <c r="G53" s="2" t="s">
        <v>188</v>
      </c>
      <c r="H53" s="2" t="s">
        <v>189</v>
      </c>
      <c r="I53" s="2" t="s">
        <v>190</v>
      </c>
      <c r="J53" s="2" t="s">
        <v>85</v>
      </c>
      <c r="K53" s="2" t="s">
        <v>20</v>
      </c>
      <c r="L53" s="2" t="s">
        <v>475</v>
      </c>
    </row>
    <row r="54" spans="1:12" ht="11.25">
      <c r="A54" s="2">
        <v>53</v>
      </c>
      <c r="B54" s="2" t="s">
        <v>1336</v>
      </c>
      <c r="C54" s="2" t="s">
        <v>68</v>
      </c>
      <c r="D54" s="2" t="s">
        <v>69</v>
      </c>
      <c r="E54" s="2" t="s">
        <v>68</v>
      </c>
      <c r="F54" s="2" t="s">
        <v>69</v>
      </c>
      <c r="G54" s="2" t="s">
        <v>191</v>
      </c>
      <c r="H54" s="2" t="s">
        <v>192</v>
      </c>
      <c r="I54" s="2" t="s">
        <v>193</v>
      </c>
      <c r="J54" s="2" t="s">
        <v>144</v>
      </c>
      <c r="K54" s="2" t="s">
        <v>20</v>
      </c>
      <c r="L54" s="2" t="s">
        <v>475</v>
      </c>
    </row>
    <row r="55" spans="1:12" ht="11.25">
      <c r="A55" s="2">
        <v>54</v>
      </c>
      <c r="B55" s="2" t="s">
        <v>1336</v>
      </c>
      <c r="C55" s="2" t="s">
        <v>68</v>
      </c>
      <c r="D55" s="2" t="s">
        <v>69</v>
      </c>
      <c r="E55" s="2" t="s">
        <v>68</v>
      </c>
      <c r="F55" s="2" t="s">
        <v>69</v>
      </c>
      <c r="G55" s="2" t="s">
        <v>194</v>
      </c>
      <c r="H55" s="2" t="s">
        <v>195</v>
      </c>
      <c r="I55" s="2" t="s">
        <v>196</v>
      </c>
      <c r="J55" s="2" t="s">
        <v>97</v>
      </c>
      <c r="K55" s="2" t="s">
        <v>20</v>
      </c>
      <c r="L55" s="2" t="s">
        <v>475</v>
      </c>
    </row>
    <row r="56" spans="1:12" ht="11.25">
      <c r="A56" s="2">
        <v>55</v>
      </c>
      <c r="B56" s="2" t="s">
        <v>1336</v>
      </c>
      <c r="C56" s="2" t="s">
        <v>68</v>
      </c>
      <c r="D56" s="2" t="s">
        <v>69</v>
      </c>
      <c r="E56" s="2" t="s">
        <v>68</v>
      </c>
      <c r="F56" s="2" t="s">
        <v>69</v>
      </c>
      <c r="G56" s="2" t="s">
        <v>197</v>
      </c>
      <c r="H56" s="2" t="s">
        <v>198</v>
      </c>
      <c r="I56" s="2" t="s">
        <v>199</v>
      </c>
      <c r="J56" s="2" t="s">
        <v>89</v>
      </c>
      <c r="K56" s="2" t="s">
        <v>20</v>
      </c>
      <c r="L56" s="2" t="s">
        <v>475</v>
      </c>
    </row>
    <row r="57" spans="1:12" ht="11.25">
      <c r="A57" s="2">
        <v>56</v>
      </c>
      <c r="B57" s="2" t="s">
        <v>1336</v>
      </c>
      <c r="C57" s="2" t="s">
        <v>68</v>
      </c>
      <c r="D57" s="2" t="s">
        <v>69</v>
      </c>
      <c r="E57" s="2" t="s">
        <v>68</v>
      </c>
      <c r="F57" s="2" t="s">
        <v>69</v>
      </c>
      <c r="G57" s="2" t="s">
        <v>200</v>
      </c>
      <c r="H57" s="2" t="s">
        <v>201</v>
      </c>
      <c r="I57" s="2" t="s">
        <v>202</v>
      </c>
      <c r="J57" s="2" t="s">
        <v>144</v>
      </c>
      <c r="K57" s="2" t="s">
        <v>20</v>
      </c>
      <c r="L57" s="2" t="s">
        <v>475</v>
      </c>
    </row>
    <row r="58" spans="1:12" ht="11.25">
      <c r="A58" s="2">
        <v>57</v>
      </c>
      <c r="B58" s="2" t="s">
        <v>1336</v>
      </c>
      <c r="C58" s="2" t="s">
        <v>68</v>
      </c>
      <c r="D58" s="2" t="s">
        <v>69</v>
      </c>
      <c r="E58" s="2" t="s">
        <v>68</v>
      </c>
      <c r="F58" s="2" t="s">
        <v>69</v>
      </c>
      <c r="G58" s="2" t="s">
        <v>203</v>
      </c>
      <c r="H58" s="2" t="s">
        <v>204</v>
      </c>
      <c r="I58" s="2" t="s">
        <v>205</v>
      </c>
      <c r="J58" s="2" t="s">
        <v>77</v>
      </c>
      <c r="K58" s="2" t="s">
        <v>20</v>
      </c>
      <c r="L58" s="2" t="s">
        <v>475</v>
      </c>
    </row>
    <row r="59" spans="1:12" ht="11.25">
      <c r="A59" s="2">
        <v>58</v>
      </c>
      <c r="B59" s="2" t="s">
        <v>1336</v>
      </c>
      <c r="C59" s="2" t="s">
        <v>68</v>
      </c>
      <c r="D59" s="2" t="s">
        <v>69</v>
      </c>
      <c r="E59" s="2" t="s">
        <v>68</v>
      </c>
      <c r="F59" s="2" t="s">
        <v>69</v>
      </c>
      <c r="G59" s="2" t="s">
        <v>206</v>
      </c>
      <c r="H59" s="2" t="s">
        <v>207</v>
      </c>
      <c r="I59" s="2" t="s">
        <v>208</v>
      </c>
      <c r="J59" s="2" t="s">
        <v>97</v>
      </c>
      <c r="K59" s="2" t="s">
        <v>20</v>
      </c>
      <c r="L59" s="2" t="s">
        <v>475</v>
      </c>
    </row>
    <row r="60" spans="1:12" ht="11.25">
      <c r="A60" s="2">
        <v>59</v>
      </c>
      <c r="B60" s="2" t="s">
        <v>1336</v>
      </c>
      <c r="C60" s="2" t="s">
        <v>68</v>
      </c>
      <c r="D60" s="2" t="s">
        <v>69</v>
      </c>
      <c r="E60" s="2" t="s">
        <v>68</v>
      </c>
      <c r="F60" s="2" t="s">
        <v>69</v>
      </c>
      <c r="G60" s="2" t="s">
        <v>209</v>
      </c>
      <c r="H60" s="2" t="s">
        <v>210</v>
      </c>
      <c r="I60" s="2" t="s">
        <v>211</v>
      </c>
      <c r="J60" s="2" t="s">
        <v>97</v>
      </c>
      <c r="K60" s="2" t="s">
        <v>20</v>
      </c>
      <c r="L60" s="2" t="s">
        <v>475</v>
      </c>
    </row>
    <row r="61" spans="1:12" ht="11.25">
      <c r="A61" s="2">
        <v>60</v>
      </c>
      <c r="B61" s="2" t="s">
        <v>1336</v>
      </c>
      <c r="C61" s="2" t="s">
        <v>68</v>
      </c>
      <c r="D61" s="2" t="s">
        <v>69</v>
      </c>
      <c r="E61" s="2" t="s">
        <v>68</v>
      </c>
      <c r="F61" s="2" t="s">
        <v>69</v>
      </c>
      <c r="G61" s="2" t="s">
        <v>212</v>
      </c>
      <c r="H61" s="2" t="s">
        <v>213</v>
      </c>
      <c r="I61" s="2" t="s">
        <v>214</v>
      </c>
      <c r="J61" s="2" t="s">
        <v>89</v>
      </c>
      <c r="K61" s="2" t="s">
        <v>20</v>
      </c>
      <c r="L61" s="2" t="s">
        <v>475</v>
      </c>
    </row>
    <row r="62" spans="1:12" ht="11.25">
      <c r="A62" s="2">
        <v>61</v>
      </c>
      <c r="B62" s="2" t="s">
        <v>1336</v>
      </c>
      <c r="C62" s="2" t="s">
        <v>68</v>
      </c>
      <c r="D62" s="2" t="s">
        <v>69</v>
      </c>
      <c r="E62" s="2" t="s">
        <v>68</v>
      </c>
      <c r="F62" s="2" t="s">
        <v>69</v>
      </c>
      <c r="G62" s="2" t="s">
        <v>215</v>
      </c>
      <c r="H62" s="2" t="s">
        <v>216</v>
      </c>
      <c r="I62" s="2" t="s">
        <v>217</v>
      </c>
      <c r="J62" s="2" t="s">
        <v>81</v>
      </c>
      <c r="K62" s="2" t="s">
        <v>40</v>
      </c>
      <c r="L62" s="2" t="s">
        <v>475</v>
      </c>
    </row>
    <row r="63" spans="1:12" ht="11.25">
      <c r="A63" s="2">
        <v>62</v>
      </c>
      <c r="B63" s="2" t="s">
        <v>1336</v>
      </c>
      <c r="C63" s="2" t="s">
        <v>68</v>
      </c>
      <c r="D63" s="2" t="s">
        <v>69</v>
      </c>
      <c r="E63" s="2" t="s">
        <v>68</v>
      </c>
      <c r="F63" s="2" t="s">
        <v>69</v>
      </c>
      <c r="G63" s="2" t="s">
        <v>218</v>
      </c>
      <c r="H63" s="2" t="s">
        <v>219</v>
      </c>
      <c r="I63" s="2" t="s">
        <v>220</v>
      </c>
      <c r="J63" s="2" t="s">
        <v>97</v>
      </c>
      <c r="K63" s="2" t="s">
        <v>20</v>
      </c>
      <c r="L63" s="2" t="s">
        <v>475</v>
      </c>
    </row>
    <row r="64" spans="1:12" ht="11.25">
      <c r="A64" s="2">
        <v>63</v>
      </c>
      <c r="B64" s="2" t="s">
        <v>1336</v>
      </c>
      <c r="C64" s="2" t="s">
        <v>68</v>
      </c>
      <c r="D64" s="2" t="s">
        <v>69</v>
      </c>
      <c r="E64" s="2" t="s">
        <v>68</v>
      </c>
      <c r="F64" s="2" t="s">
        <v>69</v>
      </c>
      <c r="G64" s="2" t="s">
        <v>221</v>
      </c>
      <c r="H64" s="2" t="s">
        <v>222</v>
      </c>
      <c r="I64" s="2" t="s">
        <v>223</v>
      </c>
      <c r="J64" s="2" t="s">
        <v>144</v>
      </c>
      <c r="K64" s="2" t="s">
        <v>20</v>
      </c>
      <c r="L64" s="2" t="s">
        <v>475</v>
      </c>
    </row>
    <row r="65" spans="1:12" ht="11.25">
      <c r="A65" s="2">
        <v>64</v>
      </c>
      <c r="B65" s="2" t="s">
        <v>1336</v>
      </c>
      <c r="C65" s="2" t="s">
        <v>68</v>
      </c>
      <c r="D65" s="2" t="s">
        <v>69</v>
      </c>
      <c r="E65" s="2" t="s">
        <v>68</v>
      </c>
      <c r="F65" s="2" t="s">
        <v>69</v>
      </c>
      <c r="G65" s="2" t="s">
        <v>224</v>
      </c>
      <c r="H65" s="2" t="s">
        <v>225</v>
      </c>
      <c r="I65" s="2" t="s">
        <v>226</v>
      </c>
      <c r="J65" s="2" t="s">
        <v>81</v>
      </c>
      <c r="K65" s="2" t="s">
        <v>20</v>
      </c>
      <c r="L65" s="2" t="s">
        <v>475</v>
      </c>
    </row>
    <row r="66" spans="1:12" ht="11.25">
      <c r="A66" s="2">
        <v>65</v>
      </c>
      <c r="B66" s="2" t="s">
        <v>1336</v>
      </c>
      <c r="C66" s="2" t="s">
        <v>68</v>
      </c>
      <c r="D66" s="2" t="s">
        <v>69</v>
      </c>
      <c r="E66" s="2" t="s">
        <v>68</v>
      </c>
      <c r="F66" s="2" t="s">
        <v>69</v>
      </c>
      <c r="G66" s="2" t="s">
        <v>227</v>
      </c>
      <c r="H66" s="2" t="s">
        <v>228</v>
      </c>
      <c r="I66" s="2" t="s">
        <v>229</v>
      </c>
      <c r="J66" s="2" t="s">
        <v>81</v>
      </c>
      <c r="K66" s="2" t="s">
        <v>20</v>
      </c>
      <c r="L66" s="2" t="s">
        <v>475</v>
      </c>
    </row>
    <row r="67" spans="1:12" ht="11.25">
      <c r="A67" s="2">
        <v>66</v>
      </c>
      <c r="B67" s="2" t="s">
        <v>1336</v>
      </c>
      <c r="C67" s="2" t="s">
        <v>68</v>
      </c>
      <c r="D67" s="2" t="s">
        <v>69</v>
      </c>
      <c r="E67" s="2" t="s">
        <v>68</v>
      </c>
      <c r="F67" s="2" t="s">
        <v>69</v>
      </c>
      <c r="G67" s="2" t="s">
        <v>230</v>
      </c>
      <c r="H67" s="2" t="s">
        <v>231</v>
      </c>
      <c r="I67" s="2" t="s">
        <v>232</v>
      </c>
      <c r="J67" s="2" t="s">
        <v>77</v>
      </c>
      <c r="K67" s="2" t="s">
        <v>20</v>
      </c>
      <c r="L67" s="2" t="s">
        <v>475</v>
      </c>
    </row>
    <row r="68" spans="1:12" ht="11.25">
      <c r="A68" s="2">
        <v>67</v>
      </c>
      <c r="B68" s="2" t="s">
        <v>1336</v>
      </c>
      <c r="C68" s="2" t="s">
        <v>68</v>
      </c>
      <c r="D68" s="2" t="s">
        <v>69</v>
      </c>
      <c r="E68" s="2" t="s">
        <v>68</v>
      </c>
      <c r="F68" s="2" t="s">
        <v>69</v>
      </c>
      <c r="G68" s="2" t="s">
        <v>233</v>
      </c>
      <c r="H68" s="2" t="s">
        <v>234</v>
      </c>
      <c r="I68" s="2" t="s">
        <v>235</v>
      </c>
      <c r="J68" s="2" t="s">
        <v>77</v>
      </c>
      <c r="K68" s="2" t="s">
        <v>20</v>
      </c>
      <c r="L68" s="2" t="s">
        <v>475</v>
      </c>
    </row>
    <row r="69" spans="1:12" ht="11.25">
      <c r="A69" s="2">
        <v>68</v>
      </c>
      <c r="B69" s="2" t="s">
        <v>1336</v>
      </c>
      <c r="C69" s="2" t="s">
        <v>68</v>
      </c>
      <c r="D69" s="2" t="s">
        <v>69</v>
      </c>
      <c r="E69" s="2" t="s">
        <v>68</v>
      </c>
      <c r="F69" s="2" t="s">
        <v>69</v>
      </c>
      <c r="G69" s="2" t="s">
        <v>236</v>
      </c>
      <c r="H69" s="2" t="s">
        <v>237</v>
      </c>
      <c r="I69" s="2" t="s">
        <v>238</v>
      </c>
      <c r="J69" s="2" t="s">
        <v>81</v>
      </c>
      <c r="K69" s="2" t="s">
        <v>20</v>
      </c>
      <c r="L69" s="2" t="s">
        <v>475</v>
      </c>
    </row>
    <row r="70" spans="1:12" ht="11.25">
      <c r="A70" s="2">
        <v>69</v>
      </c>
      <c r="B70" s="2" t="s">
        <v>1336</v>
      </c>
      <c r="C70" s="2" t="s">
        <v>68</v>
      </c>
      <c r="D70" s="2" t="s">
        <v>69</v>
      </c>
      <c r="E70" s="2" t="s">
        <v>68</v>
      </c>
      <c r="F70" s="2" t="s">
        <v>69</v>
      </c>
      <c r="G70" s="2" t="s">
        <v>239</v>
      </c>
      <c r="H70" s="2" t="s">
        <v>240</v>
      </c>
      <c r="I70" s="2" t="s">
        <v>241</v>
      </c>
      <c r="J70" s="2" t="s">
        <v>242</v>
      </c>
      <c r="K70" s="2" t="s">
        <v>20</v>
      </c>
      <c r="L70" s="2" t="s">
        <v>475</v>
      </c>
    </row>
    <row r="71" spans="1:12" ht="11.25">
      <c r="A71" s="2">
        <v>70</v>
      </c>
      <c r="B71" s="2" t="s">
        <v>1336</v>
      </c>
      <c r="C71" s="2" t="s">
        <v>68</v>
      </c>
      <c r="D71" s="2" t="s">
        <v>69</v>
      </c>
      <c r="E71" s="2" t="s">
        <v>68</v>
      </c>
      <c r="F71" s="2" t="s">
        <v>69</v>
      </c>
      <c r="G71" s="2" t="s">
        <v>243</v>
      </c>
      <c r="H71" s="2" t="s">
        <v>244</v>
      </c>
      <c r="I71" s="2" t="s">
        <v>245</v>
      </c>
      <c r="J71" s="2" t="s">
        <v>246</v>
      </c>
      <c r="K71" s="2" t="s">
        <v>20</v>
      </c>
      <c r="L71" s="2" t="s">
        <v>475</v>
      </c>
    </row>
    <row r="72" spans="1:12" ht="11.25">
      <c r="A72" s="2">
        <v>71</v>
      </c>
      <c r="B72" s="2" t="s">
        <v>1336</v>
      </c>
      <c r="C72" s="2" t="s">
        <v>68</v>
      </c>
      <c r="D72" s="2" t="s">
        <v>69</v>
      </c>
      <c r="E72" s="2" t="s">
        <v>68</v>
      </c>
      <c r="F72" s="2" t="s">
        <v>69</v>
      </c>
      <c r="G72" s="2" t="s">
        <v>247</v>
      </c>
      <c r="H72" s="2" t="s">
        <v>248</v>
      </c>
      <c r="I72" s="2" t="s">
        <v>249</v>
      </c>
      <c r="J72" s="2" t="s">
        <v>97</v>
      </c>
      <c r="K72" s="2" t="s">
        <v>20</v>
      </c>
      <c r="L72" s="2" t="s">
        <v>475</v>
      </c>
    </row>
    <row r="73" spans="1:12" ht="11.25">
      <c r="A73" s="2">
        <v>72</v>
      </c>
      <c r="B73" s="2" t="s">
        <v>1336</v>
      </c>
      <c r="C73" s="2" t="s">
        <v>68</v>
      </c>
      <c r="D73" s="2" t="s">
        <v>69</v>
      </c>
      <c r="E73" s="2" t="s">
        <v>68</v>
      </c>
      <c r="F73" s="2" t="s">
        <v>69</v>
      </c>
      <c r="G73" s="2" t="s">
        <v>250</v>
      </c>
      <c r="H73" s="2" t="s">
        <v>251</v>
      </c>
      <c r="I73" s="2" t="s">
        <v>252</v>
      </c>
      <c r="J73" s="2" t="s">
        <v>77</v>
      </c>
      <c r="K73" s="2" t="s">
        <v>20</v>
      </c>
      <c r="L73" s="2" t="s">
        <v>475</v>
      </c>
    </row>
    <row r="74" spans="1:12" ht="11.25">
      <c r="A74" s="2">
        <v>73</v>
      </c>
      <c r="B74" s="2" t="s">
        <v>1336</v>
      </c>
      <c r="C74" s="2" t="s">
        <v>68</v>
      </c>
      <c r="D74" s="2" t="s">
        <v>69</v>
      </c>
      <c r="E74" s="2" t="s">
        <v>68</v>
      </c>
      <c r="F74" s="2" t="s">
        <v>69</v>
      </c>
      <c r="G74" s="2" t="s">
        <v>253</v>
      </c>
      <c r="H74" s="2" t="s">
        <v>254</v>
      </c>
      <c r="I74" s="2" t="s">
        <v>241</v>
      </c>
      <c r="J74" s="2" t="s">
        <v>255</v>
      </c>
      <c r="K74" s="2" t="s">
        <v>20</v>
      </c>
      <c r="L74" s="2" t="s">
        <v>475</v>
      </c>
    </row>
    <row r="75" spans="1:12" ht="11.25">
      <c r="A75" s="2">
        <v>74</v>
      </c>
      <c r="B75" s="2" t="s">
        <v>1336</v>
      </c>
      <c r="C75" s="2" t="s">
        <v>68</v>
      </c>
      <c r="D75" s="2" t="s">
        <v>69</v>
      </c>
      <c r="E75" s="2" t="s">
        <v>68</v>
      </c>
      <c r="F75" s="2" t="s">
        <v>69</v>
      </c>
      <c r="G75" s="2" t="s">
        <v>256</v>
      </c>
      <c r="H75" s="2" t="s">
        <v>257</v>
      </c>
      <c r="I75" s="2" t="s">
        <v>258</v>
      </c>
      <c r="J75" s="2" t="s">
        <v>259</v>
      </c>
      <c r="K75" s="2" t="s">
        <v>20</v>
      </c>
      <c r="L75" s="2" t="s">
        <v>475</v>
      </c>
    </row>
    <row r="76" spans="1:12" ht="11.25">
      <c r="A76" s="2">
        <v>75</v>
      </c>
      <c r="B76" s="2" t="s">
        <v>1336</v>
      </c>
      <c r="C76" s="2" t="s">
        <v>260</v>
      </c>
      <c r="D76" s="2" t="s">
        <v>261</v>
      </c>
      <c r="E76" s="2" t="s">
        <v>260</v>
      </c>
      <c r="F76" s="2" t="s">
        <v>261</v>
      </c>
      <c r="G76" s="2" t="s">
        <v>262</v>
      </c>
      <c r="H76" s="2" t="s">
        <v>263</v>
      </c>
      <c r="I76" s="2" t="s">
        <v>264</v>
      </c>
      <c r="J76" s="2" t="s">
        <v>265</v>
      </c>
      <c r="K76" s="2" t="s">
        <v>20</v>
      </c>
      <c r="L76" s="2" t="s">
        <v>475</v>
      </c>
    </row>
    <row r="77" spans="1:12" ht="11.25">
      <c r="A77" s="2">
        <v>76</v>
      </c>
      <c r="B77" s="2" t="s">
        <v>1336</v>
      </c>
      <c r="C77" s="2" t="s">
        <v>266</v>
      </c>
      <c r="D77" s="2" t="s">
        <v>267</v>
      </c>
      <c r="E77" s="2" t="s">
        <v>268</v>
      </c>
      <c r="F77" s="2" t="s">
        <v>269</v>
      </c>
      <c r="G77" s="2" t="s">
        <v>270</v>
      </c>
      <c r="H77" s="2" t="s">
        <v>271</v>
      </c>
      <c r="I77" s="2" t="s">
        <v>272</v>
      </c>
      <c r="J77" s="2" t="s">
        <v>273</v>
      </c>
      <c r="K77" s="2" t="s">
        <v>20</v>
      </c>
      <c r="L77" s="2" t="s">
        <v>475</v>
      </c>
    </row>
    <row r="78" spans="1:12" ht="11.25">
      <c r="A78" s="2">
        <v>77</v>
      </c>
      <c r="B78" s="2" t="s">
        <v>1336</v>
      </c>
      <c r="C78" s="2" t="s">
        <v>274</v>
      </c>
      <c r="D78" s="2" t="s">
        <v>275</v>
      </c>
      <c r="E78" s="2" t="s">
        <v>276</v>
      </c>
      <c r="F78" s="2" t="s">
        <v>277</v>
      </c>
      <c r="G78" s="2" t="s">
        <v>278</v>
      </c>
      <c r="H78" s="2" t="s">
        <v>279</v>
      </c>
      <c r="I78" s="2" t="s">
        <v>280</v>
      </c>
      <c r="J78" s="2" t="s">
        <v>281</v>
      </c>
      <c r="K78" s="2" t="s">
        <v>20</v>
      </c>
      <c r="L78" s="2" t="s">
        <v>475</v>
      </c>
    </row>
    <row r="79" spans="1:12" ht="11.25">
      <c r="A79" s="2">
        <v>78</v>
      </c>
      <c r="B79" s="2" t="s">
        <v>1336</v>
      </c>
      <c r="C79" s="2" t="s">
        <v>274</v>
      </c>
      <c r="D79" s="2" t="s">
        <v>275</v>
      </c>
      <c r="E79" s="2" t="s">
        <v>276</v>
      </c>
      <c r="F79" s="2" t="s">
        <v>277</v>
      </c>
      <c r="G79" s="2" t="s">
        <v>282</v>
      </c>
      <c r="H79" s="2" t="s">
        <v>283</v>
      </c>
      <c r="I79" s="2" t="s">
        <v>284</v>
      </c>
      <c r="J79" s="2" t="s">
        <v>281</v>
      </c>
      <c r="K79" s="2" t="s">
        <v>20</v>
      </c>
      <c r="L79" s="2" t="s">
        <v>475</v>
      </c>
    </row>
    <row r="80" spans="1:12" ht="11.25">
      <c r="A80" s="2">
        <v>79</v>
      </c>
      <c r="B80" s="2" t="s">
        <v>1336</v>
      </c>
      <c r="C80" s="2" t="s">
        <v>274</v>
      </c>
      <c r="D80" s="2" t="s">
        <v>275</v>
      </c>
      <c r="E80" s="2" t="s">
        <v>276</v>
      </c>
      <c r="F80" s="2" t="s">
        <v>277</v>
      </c>
      <c r="G80" s="2" t="s">
        <v>285</v>
      </c>
      <c r="H80" s="2" t="s">
        <v>286</v>
      </c>
      <c r="I80" s="2" t="s">
        <v>287</v>
      </c>
      <c r="J80" s="2" t="s">
        <v>281</v>
      </c>
      <c r="K80" s="2" t="s">
        <v>20</v>
      </c>
      <c r="L80" s="2" t="s">
        <v>475</v>
      </c>
    </row>
    <row r="81" spans="1:12" ht="11.25">
      <c r="A81" s="2">
        <v>80</v>
      </c>
      <c r="B81" s="2" t="s">
        <v>1336</v>
      </c>
      <c r="C81" s="2" t="s">
        <v>274</v>
      </c>
      <c r="D81" s="2" t="s">
        <v>275</v>
      </c>
      <c r="E81" s="2" t="s">
        <v>276</v>
      </c>
      <c r="F81" s="2" t="s">
        <v>277</v>
      </c>
      <c r="G81" s="2" t="s">
        <v>288</v>
      </c>
      <c r="H81" s="2" t="s">
        <v>289</v>
      </c>
      <c r="I81" s="2" t="s">
        <v>290</v>
      </c>
      <c r="J81" s="2" t="s">
        <v>281</v>
      </c>
      <c r="K81" s="2" t="s">
        <v>20</v>
      </c>
      <c r="L81" s="2" t="s">
        <v>475</v>
      </c>
    </row>
    <row r="82" spans="1:12" ht="11.25">
      <c r="A82" s="2">
        <v>81</v>
      </c>
      <c r="B82" s="2" t="s">
        <v>1336</v>
      </c>
      <c r="C82" s="2" t="s">
        <v>291</v>
      </c>
      <c r="D82" s="2" t="s">
        <v>292</v>
      </c>
      <c r="E82" s="2" t="s">
        <v>293</v>
      </c>
      <c r="F82" s="2" t="s">
        <v>294</v>
      </c>
      <c r="G82" s="2" t="s">
        <v>295</v>
      </c>
      <c r="H82" s="2" t="s">
        <v>296</v>
      </c>
      <c r="I82" s="2" t="s">
        <v>297</v>
      </c>
      <c r="J82" s="2" t="s">
        <v>81</v>
      </c>
      <c r="K82" s="2" t="s">
        <v>20</v>
      </c>
      <c r="L82" s="2" t="s">
        <v>475</v>
      </c>
    </row>
    <row r="83" spans="1:12" ht="11.25">
      <c r="A83" s="2">
        <v>82</v>
      </c>
      <c r="B83" s="2" t="s">
        <v>1336</v>
      </c>
      <c r="C83" s="2" t="s">
        <v>298</v>
      </c>
      <c r="D83" s="2" t="s">
        <v>299</v>
      </c>
      <c r="E83" s="2" t="s">
        <v>300</v>
      </c>
      <c r="F83" s="2" t="s">
        <v>301</v>
      </c>
      <c r="G83" s="2" t="s">
        <v>302</v>
      </c>
      <c r="H83" s="2" t="s">
        <v>303</v>
      </c>
      <c r="I83" s="2" t="s">
        <v>304</v>
      </c>
      <c r="J83" s="2" t="s">
        <v>305</v>
      </c>
      <c r="K83" s="2" t="s">
        <v>20</v>
      </c>
      <c r="L83" s="2" t="s">
        <v>475</v>
      </c>
    </row>
    <row r="84" spans="1:12" ht="11.25">
      <c r="A84" s="2">
        <v>83</v>
      </c>
      <c r="B84" s="2" t="s">
        <v>1336</v>
      </c>
      <c r="C84" s="2" t="s">
        <v>306</v>
      </c>
      <c r="D84" s="2" t="s">
        <v>307</v>
      </c>
      <c r="E84" s="2" t="s">
        <v>308</v>
      </c>
      <c r="F84" s="2" t="s">
        <v>309</v>
      </c>
      <c r="G84" s="2" t="s">
        <v>310</v>
      </c>
      <c r="H84" s="2" t="s">
        <v>311</v>
      </c>
      <c r="I84" s="2" t="s">
        <v>312</v>
      </c>
      <c r="J84" s="2" t="s">
        <v>313</v>
      </c>
      <c r="K84" s="2" t="s">
        <v>40</v>
      </c>
      <c r="L84" s="2" t="s">
        <v>475</v>
      </c>
    </row>
    <row r="85" spans="1:12" ht="11.25">
      <c r="A85" s="2">
        <v>84</v>
      </c>
      <c r="B85" s="2" t="s">
        <v>1336</v>
      </c>
      <c r="C85" s="2" t="s">
        <v>314</v>
      </c>
      <c r="D85" s="2" t="s">
        <v>315</v>
      </c>
      <c r="E85" s="2" t="s">
        <v>316</v>
      </c>
      <c r="F85" s="2" t="s">
        <v>317</v>
      </c>
      <c r="G85" s="2" t="s">
        <v>318</v>
      </c>
      <c r="H85" s="2" t="s">
        <v>319</v>
      </c>
      <c r="I85" s="2" t="s">
        <v>320</v>
      </c>
      <c r="J85" s="2" t="s">
        <v>162</v>
      </c>
      <c r="K85" s="2" t="s">
        <v>20</v>
      </c>
      <c r="L85" s="2" t="s">
        <v>475</v>
      </c>
    </row>
    <row r="86" spans="1:12" ht="11.25">
      <c r="A86" s="2">
        <v>85</v>
      </c>
      <c r="B86" s="2" t="s">
        <v>1336</v>
      </c>
      <c r="C86" s="2" t="s">
        <v>314</v>
      </c>
      <c r="D86" s="2" t="s">
        <v>315</v>
      </c>
      <c r="E86" s="2" t="s">
        <v>316</v>
      </c>
      <c r="F86" s="2" t="s">
        <v>317</v>
      </c>
      <c r="G86" s="2" t="s">
        <v>321</v>
      </c>
      <c r="H86" s="2" t="s">
        <v>322</v>
      </c>
      <c r="I86" s="2" t="s">
        <v>323</v>
      </c>
      <c r="J86" s="2" t="s">
        <v>162</v>
      </c>
      <c r="K86" s="2" t="s">
        <v>20</v>
      </c>
      <c r="L86" s="2" t="s">
        <v>475</v>
      </c>
    </row>
    <row r="87" spans="1:12" ht="11.25">
      <c r="A87" s="2">
        <v>86</v>
      </c>
      <c r="B87" s="2" t="s">
        <v>1336</v>
      </c>
      <c r="C87" s="2" t="s">
        <v>314</v>
      </c>
      <c r="D87" s="2" t="s">
        <v>315</v>
      </c>
      <c r="E87" s="2" t="s">
        <v>316</v>
      </c>
      <c r="F87" s="2" t="s">
        <v>317</v>
      </c>
      <c r="G87" s="2" t="s">
        <v>324</v>
      </c>
      <c r="H87" s="2" t="s">
        <v>325</v>
      </c>
      <c r="I87" s="2" t="s">
        <v>326</v>
      </c>
      <c r="J87" s="2" t="s">
        <v>162</v>
      </c>
      <c r="K87" s="2" t="s">
        <v>20</v>
      </c>
      <c r="L87" s="2" t="s">
        <v>475</v>
      </c>
    </row>
    <row r="88" spans="1:12" ht="11.25">
      <c r="A88" s="2">
        <v>87</v>
      </c>
      <c r="B88" s="2" t="s">
        <v>1336</v>
      </c>
      <c r="C88" s="2" t="s">
        <v>314</v>
      </c>
      <c r="D88" s="2" t="s">
        <v>315</v>
      </c>
      <c r="E88" s="2" t="s">
        <v>316</v>
      </c>
      <c r="F88" s="2" t="s">
        <v>317</v>
      </c>
      <c r="G88" s="2" t="s">
        <v>327</v>
      </c>
      <c r="H88" s="2" t="s">
        <v>328</v>
      </c>
      <c r="I88" s="2" t="s">
        <v>329</v>
      </c>
      <c r="J88" s="2" t="s">
        <v>330</v>
      </c>
      <c r="K88" s="2" t="s">
        <v>20</v>
      </c>
      <c r="L88" s="2" t="s">
        <v>475</v>
      </c>
    </row>
    <row r="89" spans="1:12" ht="11.25">
      <c r="A89" s="2">
        <v>88</v>
      </c>
      <c r="B89" s="2" t="s">
        <v>1336</v>
      </c>
      <c r="C89" s="2" t="s">
        <v>314</v>
      </c>
      <c r="D89" s="2" t="s">
        <v>315</v>
      </c>
      <c r="E89" s="2" t="s">
        <v>316</v>
      </c>
      <c r="F89" s="2" t="s">
        <v>317</v>
      </c>
      <c r="G89" s="2" t="s">
        <v>331</v>
      </c>
      <c r="H89" s="2" t="s">
        <v>332</v>
      </c>
      <c r="I89" s="2" t="s">
        <v>333</v>
      </c>
      <c r="J89" s="2" t="s">
        <v>334</v>
      </c>
      <c r="K89" s="2" t="s">
        <v>20</v>
      </c>
      <c r="L89" s="2" t="s">
        <v>475</v>
      </c>
    </row>
    <row r="90" spans="1:12" ht="11.25">
      <c r="A90" s="2">
        <v>89</v>
      </c>
      <c r="B90" s="2" t="s">
        <v>1336</v>
      </c>
      <c r="C90" s="2" t="s">
        <v>314</v>
      </c>
      <c r="D90" s="2" t="s">
        <v>315</v>
      </c>
      <c r="E90" s="2" t="s">
        <v>316</v>
      </c>
      <c r="F90" s="2" t="s">
        <v>317</v>
      </c>
      <c r="G90" s="2" t="s">
        <v>335</v>
      </c>
      <c r="H90" s="2" t="s">
        <v>336</v>
      </c>
      <c r="I90" s="2" t="s">
        <v>337</v>
      </c>
      <c r="J90" s="2" t="s">
        <v>162</v>
      </c>
      <c r="K90" s="2" t="s">
        <v>20</v>
      </c>
      <c r="L90" s="2" t="s">
        <v>475</v>
      </c>
    </row>
    <row r="91" spans="1:12" ht="11.25">
      <c r="A91" s="2">
        <v>90</v>
      </c>
      <c r="B91" s="2" t="s">
        <v>1336</v>
      </c>
      <c r="C91" s="2" t="s">
        <v>314</v>
      </c>
      <c r="D91" s="2" t="s">
        <v>315</v>
      </c>
      <c r="E91" s="2" t="s">
        <v>316</v>
      </c>
      <c r="F91" s="2" t="s">
        <v>317</v>
      </c>
      <c r="G91" s="2" t="s">
        <v>348</v>
      </c>
      <c r="H91" s="2" t="s">
        <v>349</v>
      </c>
      <c r="I91" s="2" t="s">
        <v>350</v>
      </c>
      <c r="J91" s="2" t="s">
        <v>162</v>
      </c>
      <c r="K91" s="2" t="s">
        <v>20</v>
      </c>
      <c r="L91" s="2" t="s">
        <v>475</v>
      </c>
    </row>
    <row r="92" spans="1:12" ht="11.25">
      <c r="A92" s="2">
        <v>91</v>
      </c>
      <c r="B92" s="2" t="s">
        <v>1336</v>
      </c>
      <c r="C92" s="2" t="s">
        <v>314</v>
      </c>
      <c r="D92" s="2" t="s">
        <v>315</v>
      </c>
      <c r="E92" s="2" t="s">
        <v>316</v>
      </c>
      <c r="F92" s="2" t="s">
        <v>317</v>
      </c>
      <c r="G92" s="2" t="s">
        <v>351</v>
      </c>
      <c r="H92" s="2" t="s">
        <v>352</v>
      </c>
      <c r="I92" s="2" t="s">
        <v>353</v>
      </c>
      <c r="J92" s="2" t="s">
        <v>162</v>
      </c>
      <c r="K92" s="2" t="s">
        <v>20</v>
      </c>
      <c r="L92" s="2" t="s">
        <v>475</v>
      </c>
    </row>
    <row r="93" spans="1:12" ht="11.25">
      <c r="A93" s="2">
        <v>92</v>
      </c>
      <c r="B93" s="2" t="s">
        <v>1336</v>
      </c>
      <c r="C93" s="2" t="s">
        <v>314</v>
      </c>
      <c r="D93" s="2" t="s">
        <v>315</v>
      </c>
      <c r="E93" s="2" t="s">
        <v>316</v>
      </c>
      <c r="F93" s="2" t="s">
        <v>317</v>
      </c>
      <c r="G93" s="2" t="s">
        <v>354</v>
      </c>
      <c r="H93" s="2" t="s">
        <v>355</v>
      </c>
      <c r="I93" s="2" t="s">
        <v>356</v>
      </c>
      <c r="J93" s="2" t="s">
        <v>162</v>
      </c>
      <c r="K93" s="2" t="s">
        <v>20</v>
      </c>
      <c r="L93" s="2" t="s">
        <v>475</v>
      </c>
    </row>
    <row r="94" spans="1:12" ht="11.25">
      <c r="A94" s="2">
        <v>93</v>
      </c>
      <c r="B94" s="2" t="s">
        <v>1336</v>
      </c>
      <c r="C94" s="2" t="s">
        <v>314</v>
      </c>
      <c r="D94" s="2" t="s">
        <v>315</v>
      </c>
      <c r="E94" s="2" t="s">
        <v>316</v>
      </c>
      <c r="F94" s="2" t="s">
        <v>317</v>
      </c>
      <c r="G94" s="2" t="s">
        <v>357</v>
      </c>
      <c r="H94" s="2" t="s">
        <v>358</v>
      </c>
      <c r="I94" s="2" t="s">
        <v>359</v>
      </c>
      <c r="J94" s="2" t="s">
        <v>162</v>
      </c>
      <c r="K94" s="2" t="s">
        <v>20</v>
      </c>
      <c r="L94" s="2" t="s">
        <v>475</v>
      </c>
    </row>
    <row r="95" spans="1:12" ht="11.25">
      <c r="A95" s="2">
        <v>94</v>
      </c>
      <c r="B95" s="2" t="s">
        <v>1336</v>
      </c>
      <c r="C95" s="2" t="s">
        <v>314</v>
      </c>
      <c r="D95" s="2" t="s">
        <v>315</v>
      </c>
      <c r="E95" s="2" t="s">
        <v>316</v>
      </c>
      <c r="F95" s="2" t="s">
        <v>317</v>
      </c>
      <c r="G95" s="2" t="s">
        <v>360</v>
      </c>
      <c r="H95" s="2" t="s">
        <v>361</v>
      </c>
      <c r="I95" s="2" t="s">
        <v>362</v>
      </c>
      <c r="J95" s="2" t="s">
        <v>363</v>
      </c>
      <c r="K95" s="2" t="s">
        <v>20</v>
      </c>
      <c r="L95" s="2" t="s">
        <v>475</v>
      </c>
    </row>
    <row r="96" spans="1:12" ht="11.25">
      <c r="A96" s="2">
        <v>95</v>
      </c>
      <c r="B96" s="2" t="s">
        <v>1336</v>
      </c>
      <c r="C96" s="2" t="s">
        <v>314</v>
      </c>
      <c r="D96" s="2" t="s">
        <v>315</v>
      </c>
      <c r="E96" s="2" t="s">
        <v>316</v>
      </c>
      <c r="F96" s="2" t="s">
        <v>317</v>
      </c>
      <c r="G96" s="2" t="s">
        <v>364</v>
      </c>
      <c r="H96" s="2" t="s">
        <v>365</v>
      </c>
      <c r="I96" s="2" t="s">
        <v>366</v>
      </c>
      <c r="J96" s="2" t="s">
        <v>162</v>
      </c>
      <c r="K96" s="2" t="s">
        <v>20</v>
      </c>
      <c r="L96" s="2" t="s">
        <v>475</v>
      </c>
    </row>
    <row r="97" spans="1:12" ht="11.25">
      <c r="A97" s="2">
        <v>96</v>
      </c>
      <c r="B97" s="2" t="s">
        <v>1336</v>
      </c>
      <c r="C97" s="2" t="s">
        <v>314</v>
      </c>
      <c r="D97" s="2" t="s">
        <v>315</v>
      </c>
      <c r="E97" s="2" t="s">
        <v>316</v>
      </c>
      <c r="F97" s="2" t="s">
        <v>317</v>
      </c>
      <c r="G97" s="2" t="s">
        <v>367</v>
      </c>
      <c r="H97" s="2" t="s">
        <v>368</v>
      </c>
      <c r="I97" s="2" t="s">
        <v>369</v>
      </c>
      <c r="J97" s="2" t="s">
        <v>162</v>
      </c>
      <c r="K97" s="2" t="s">
        <v>20</v>
      </c>
      <c r="L97" s="2" t="s">
        <v>475</v>
      </c>
    </row>
    <row r="98" spans="1:12" ht="11.25">
      <c r="A98" s="2">
        <v>97</v>
      </c>
      <c r="B98" s="2" t="s">
        <v>1336</v>
      </c>
      <c r="C98" s="2" t="s">
        <v>314</v>
      </c>
      <c r="D98" s="2" t="s">
        <v>315</v>
      </c>
      <c r="E98" s="2" t="s">
        <v>316</v>
      </c>
      <c r="F98" s="2" t="s">
        <v>317</v>
      </c>
      <c r="G98" s="2" t="s">
        <v>370</v>
      </c>
      <c r="H98" s="2" t="s">
        <v>371</v>
      </c>
      <c r="I98" s="2" t="s">
        <v>372</v>
      </c>
      <c r="J98" s="2" t="s">
        <v>162</v>
      </c>
      <c r="K98" s="2" t="s">
        <v>20</v>
      </c>
      <c r="L98" s="2" t="s">
        <v>475</v>
      </c>
    </row>
    <row r="99" spans="1:12" ht="11.25">
      <c r="A99" s="2">
        <v>98</v>
      </c>
      <c r="B99" s="2" t="s">
        <v>1336</v>
      </c>
      <c r="C99" s="2" t="s">
        <v>314</v>
      </c>
      <c r="D99" s="2" t="s">
        <v>315</v>
      </c>
      <c r="E99" s="2" t="s">
        <v>316</v>
      </c>
      <c r="F99" s="2" t="s">
        <v>317</v>
      </c>
      <c r="G99" s="2" t="s">
        <v>373</v>
      </c>
      <c r="H99" s="2" t="s">
        <v>374</v>
      </c>
      <c r="I99" s="2" t="s">
        <v>375</v>
      </c>
      <c r="J99" s="2" t="s">
        <v>162</v>
      </c>
      <c r="K99" s="2" t="s">
        <v>20</v>
      </c>
      <c r="L99" s="2" t="s">
        <v>475</v>
      </c>
    </row>
    <row r="100" spans="1:12" ht="11.25">
      <c r="A100" s="2">
        <v>99</v>
      </c>
      <c r="B100" s="2" t="s">
        <v>1336</v>
      </c>
      <c r="C100" s="2" t="s">
        <v>314</v>
      </c>
      <c r="D100" s="2" t="s">
        <v>315</v>
      </c>
      <c r="E100" s="2" t="s">
        <v>316</v>
      </c>
      <c r="F100" s="2" t="s">
        <v>317</v>
      </c>
      <c r="G100" s="2" t="s">
        <v>376</v>
      </c>
      <c r="H100" s="2" t="s">
        <v>377</v>
      </c>
      <c r="I100" s="2" t="s">
        <v>378</v>
      </c>
      <c r="J100" s="2" t="s">
        <v>162</v>
      </c>
      <c r="K100" s="2" t="s">
        <v>20</v>
      </c>
      <c r="L100" s="2" t="s">
        <v>475</v>
      </c>
    </row>
    <row r="101" spans="1:12" ht="11.25">
      <c r="A101" s="2">
        <v>100</v>
      </c>
      <c r="B101" s="2" t="s">
        <v>1336</v>
      </c>
      <c r="C101" s="2" t="s">
        <v>314</v>
      </c>
      <c r="D101" s="2" t="s">
        <v>315</v>
      </c>
      <c r="E101" s="2" t="s">
        <v>316</v>
      </c>
      <c r="F101" s="2" t="s">
        <v>317</v>
      </c>
      <c r="G101" s="2" t="s">
        <v>379</v>
      </c>
      <c r="H101" s="2" t="s">
        <v>380</v>
      </c>
      <c r="I101" s="2" t="s">
        <v>381</v>
      </c>
      <c r="J101" s="2" t="s">
        <v>33</v>
      </c>
      <c r="K101" s="2" t="s">
        <v>20</v>
      </c>
      <c r="L101" s="2" t="s">
        <v>475</v>
      </c>
    </row>
    <row r="102" spans="1:12" ht="11.25">
      <c r="A102" s="2">
        <v>101</v>
      </c>
      <c r="B102" s="2" t="s">
        <v>1336</v>
      </c>
      <c r="C102" s="2" t="s">
        <v>382</v>
      </c>
      <c r="D102" s="2" t="s">
        <v>382</v>
      </c>
      <c r="E102" s="2" t="s">
        <v>382</v>
      </c>
      <c r="F102" s="2" t="s">
        <v>382</v>
      </c>
      <c r="G102" s="2" t="s">
        <v>383</v>
      </c>
      <c r="H102" s="2" t="s">
        <v>384</v>
      </c>
      <c r="I102" s="2" t="s">
        <v>385</v>
      </c>
      <c r="J102" s="2" t="s">
        <v>330</v>
      </c>
      <c r="K102" s="2" t="s">
        <v>26</v>
      </c>
      <c r="L102" s="2" t="s">
        <v>475</v>
      </c>
    </row>
    <row r="103" spans="1:12" ht="11.25">
      <c r="A103" s="2">
        <v>102</v>
      </c>
      <c r="B103" s="2" t="s">
        <v>1336</v>
      </c>
      <c r="C103" s="2" t="s">
        <v>382</v>
      </c>
      <c r="D103" s="2" t="s">
        <v>382</v>
      </c>
      <c r="E103" s="2" t="s">
        <v>382</v>
      </c>
      <c r="F103" s="2" t="s">
        <v>382</v>
      </c>
      <c r="G103" s="2" t="s">
        <v>386</v>
      </c>
      <c r="H103" s="2" t="s">
        <v>387</v>
      </c>
      <c r="I103" s="2" t="s">
        <v>388</v>
      </c>
      <c r="J103" s="2" t="s">
        <v>389</v>
      </c>
      <c r="K103" s="2" t="s">
        <v>45</v>
      </c>
      <c r="L103" s="2" t="s">
        <v>475</v>
      </c>
    </row>
    <row r="104" spans="1:12" ht="11.25">
      <c r="A104" s="2">
        <v>103</v>
      </c>
      <c r="B104" s="2" t="s">
        <v>1336</v>
      </c>
      <c r="C104" s="2" t="s">
        <v>382</v>
      </c>
      <c r="D104" s="2" t="s">
        <v>382</v>
      </c>
      <c r="E104" s="2" t="s">
        <v>382</v>
      </c>
      <c r="F104" s="2" t="s">
        <v>382</v>
      </c>
      <c r="G104" s="2" t="s">
        <v>390</v>
      </c>
      <c r="H104" s="2" t="s">
        <v>391</v>
      </c>
      <c r="I104" s="2" t="s">
        <v>392</v>
      </c>
      <c r="J104" s="2" t="s">
        <v>393</v>
      </c>
      <c r="K104" s="2" t="s">
        <v>40</v>
      </c>
      <c r="L104" s="2" t="s">
        <v>475</v>
      </c>
    </row>
    <row r="105" spans="1:12" ht="11.25">
      <c r="A105" s="2">
        <v>104</v>
      </c>
      <c r="B105" s="2" t="s">
        <v>1336</v>
      </c>
      <c r="C105" s="2" t="s">
        <v>382</v>
      </c>
      <c r="D105" s="2" t="s">
        <v>382</v>
      </c>
      <c r="E105" s="2" t="s">
        <v>382</v>
      </c>
      <c r="F105" s="2" t="s">
        <v>382</v>
      </c>
      <c r="G105" s="2" t="s">
        <v>394</v>
      </c>
      <c r="H105" s="2" t="s">
        <v>395</v>
      </c>
      <c r="I105" s="2" t="s">
        <v>396</v>
      </c>
      <c r="J105" s="2" t="s">
        <v>397</v>
      </c>
      <c r="K105" s="2" t="s">
        <v>40</v>
      </c>
      <c r="L105" s="2" t="s">
        <v>475</v>
      </c>
    </row>
    <row r="106" spans="1:12" ht="11.25">
      <c r="A106" s="2">
        <v>105</v>
      </c>
      <c r="B106" s="2" t="s">
        <v>1336</v>
      </c>
      <c r="C106" s="2" t="s">
        <v>382</v>
      </c>
      <c r="D106" s="2" t="s">
        <v>382</v>
      </c>
      <c r="E106" s="2" t="s">
        <v>382</v>
      </c>
      <c r="F106" s="2" t="s">
        <v>382</v>
      </c>
      <c r="G106" s="2" t="s">
        <v>398</v>
      </c>
      <c r="H106" s="2" t="s">
        <v>399</v>
      </c>
      <c r="I106" s="2" t="s">
        <v>400</v>
      </c>
      <c r="J106" s="2" t="s">
        <v>401</v>
      </c>
      <c r="K106" s="2" t="s">
        <v>20</v>
      </c>
      <c r="L106" s="2" t="s">
        <v>475</v>
      </c>
    </row>
    <row r="107" spans="1:12" ht="11.25">
      <c r="A107" s="2">
        <v>106</v>
      </c>
      <c r="B107" s="2" t="s">
        <v>1336</v>
      </c>
      <c r="C107" s="2" t="s">
        <v>382</v>
      </c>
      <c r="D107" s="2" t="s">
        <v>382</v>
      </c>
      <c r="E107" s="2" t="s">
        <v>382</v>
      </c>
      <c r="F107" s="2" t="s">
        <v>382</v>
      </c>
      <c r="G107" s="2" t="s">
        <v>402</v>
      </c>
      <c r="H107" s="2" t="s">
        <v>403</v>
      </c>
      <c r="I107" s="2" t="s">
        <v>404</v>
      </c>
      <c r="J107" s="2" t="s">
        <v>116</v>
      </c>
      <c r="K107" s="2" t="s">
        <v>20</v>
      </c>
      <c r="L107" s="2" t="s">
        <v>475</v>
      </c>
    </row>
    <row r="108" spans="1:12" ht="11.25">
      <c r="A108" s="2">
        <v>107</v>
      </c>
      <c r="B108" s="2" t="s">
        <v>1336</v>
      </c>
      <c r="C108" s="2" t="s">
        <v>382</v>
      </c>
      <c r="D108" s="2" t="s">
        <v>382</v>
      </c>
      <c r="E108" s="2" t="s">
        <v>382</v>
      </c>
      <c r="F108" s="2" t="s">
        <v>382</v>
      </c>
      <c r="G108" s="2" t="s">
        <v>405</v>
      </c>
      <c r="H108" s="2" t="s">
        <v>406</v>
      </c>
      <c r="I108" s="2" t="s">
        <v>407</v>
      </c>
      <c r="J108" s="2" t="s">
        <v>408</v>
      </c>
      <c r="K108" s="2" t="s">
        <v>40</v>
      </c>
      <c r="L108" s="2" t="s">
        <v>475</v>
      </c>
    </row>
    <row r="109" spans="1:12" ht="11.25">
      <c r="A109" s="2">
        <v>108</v>
      </c>
      <c r="B109" s="2" t="s">
        <v>1336</v>
      </c>
      <c r="C109" s="2" t="s">
        <v>382</v>
      </c>
      <c r="D109" s="2" t="s">
        <v>382</v>
      </c>
      <c r="E109" s="2" t="s">
        <v>382</v>
      </c>
      <c r="F109" s="2" t="s">
        <v>382</v>
      </c>
      <c r="G109" s="2" t="s">
        <v>409</v>
      </c>
      <c r="H109" s="2" t="s">
        <v>410</v>
      </c>
      <c r="I109" s="2" t="s">
        <v>411</v>
      </c>
      <c r="J109" s="2" t="s">
        <v>412</v>
      </c>
      <c r="K109" s="2" t="s">
        <v>40</v>
      </c>
      <c r="L109" s="2" t="s">
        <v>475</v>
      </c>
    </row>
    <row r="110" spans="1:12" ht="11.25">
      <c r="A110" s="2">
        <v>109</v>
      </c>
      <c r="B110" s="2" t="s">
        <v>1336</v>
      </c>
      <c r="C110" s="2" t="s">
        <v>382</v>
      </c>
      <c r="D110" s="2" t="s">
        <v>382</v>
      </c>
      <c r="E110" s="2" t="s">
        <v>382</v>
      </c>
      <c r="F110" s="2" t="s">
        <v>382</v>
      </c>
      <c r="G110" s="2" t="s">
        <v>413</v>
      </c>
      <c r="H110" s="2" t="s">
        <v>414</v>
      </c>
      <c r="I110" s="2" t="s">
        <v>415</v>
      </c>
      <c r="J110" s="2" t="s">
        <v>416</v>
      </c>
      <c r="K110" s="2" t="s">
        <v>40</v>
      </c>
      <c r="L110" s="2" t="s">
        <v>475</v>
      </c>
    </row>
    <row r="111" spans="1:12" ht="11.25">
      <c r="A111" s="2">
        <v>110</v>
      </c>
      <c r="B111" s="2" t="s">
        <v>1336</v>
      </c>
      <c r="C111" s="2" t="s">
        <v>382</v>
      </c>
      <c r="D111" s="2" t="s">
        <v>382</v>
      </c>
      <c r="E111" s="2" t="s">
        <v>382</v>
      </c>
      <c r="F111" s="2" t="s">
        <v>382</v>
      </c>
      <c r="G111" s="2" t="s">
        <v>417</v>
      </c>
      <c r="H111" s="2" t="s">
        <v>418</v>
      </c>
      <c r="I111" s="2" t="s">
        <v>419</v>
      </c>
      <c r="J111" s="2" t="s">
        <v>420</v>
      </c>
      <c r="K111" s="2" t="s">
        <v>40</v>
      </c>
      <c r="L111" s="2" t="s">
        <v>475</v>
      </c>
    </row>
    <row r="112" spans="1:12" ht="11.25">
      <c r="A112" s="2">
        <v>111</v>
      </c>
      <c r="B112" s="2" t="s">
        <v>1336</v>
      </c>
      <c r="C112" s="2" t="s">
        <v>382</v>
      </c>
      <c r="D112" s="2" t="s">
        <v>382</v>
      </c>
      <c r="E112" s="2" t="s">
        <v>382</v>
      </c>
      <c r="F112" s="2" t="s">
        <v>382</v>
      </c>
      <c r="G112" s="2" t="s">
        <v>421</v>
      </c>
      <c r="H112" s="2" t="s">
        <v>422</v>
      </c>
      <c r="I112" s="2" t="s">
        <v>423</v>
      </c>
      <c r="J112" s="2" t="s">
        <v>424</v>
      </c>
      <c r="K112" s="2" t="s">
        <v>40</v>
      </c>
      <c r="L112" s="2" t="s">
        <v>475</v>
      </c>
    </row>
    <row r="113" spans="1:12" ht="11.25">
      <c r="A113" s="2">
        <v>112</v>
      </c>
      <c r="B113" s="2" t="s">
        <v>1336</v>
      </c>
      <c r="C113" s="2" t="s">
        <v>382</v>
      </c>
      <c r="D113" s="2" t="s">
        <v>382</v>
      </c>
      <c r="E113" s="2" t="s">
        <v>382</v>
      </c>
      <c r="F113" s="2" t="s">
        <v>382</v>
      </c>
      <c r="G113" s="2" t="s">
        <v>425</v>
      </c>
      <c r="H113" s="2" t="s">
        <v>426</v>
      </c>
      <c r="I113" s="2" t="s">
        <v>427</v>
      </c>
      <c r="J113" s="2" t="s">
        <v>428</v>
      </c>
      <c r="K113" s="2" t="s">
        <v>20</v>
      </c>
      <c r="L113" s="2" t="s">
        <v>475</v>
      </c>
    </row>
    <row r="114" spans="1:12" ht="11.25">
      <c r="A114" s="2">
        <v>113</v>
      </c>
      <c r="B114" s="2" t="s">
        <v>1336</v>
      </c>
      <c r="C114" s="2" t="s">
        <v>382</v>
      </c>
      <c r="D114" s="2" t="s">
        <v>382</v>
      </c>
      <c r="E114" s="2" t="s">
        <v>382</v>
      </c>
      <c r="F114" s="2" t="s">
        <v>382</v>
      </c>
      <c r="G114" s="2" t="s">
        <v>429</v>
      </c>
      <c r="H114" s="2" t="s">
        <v>430</v>
      </c>
      <c r="I114" s="2" t="s">
        <v>431</v>
      </c>
      <c r="J114" s="2" t="s">
        <v>432</v>
      </c>
      <c r="K114" s="2" t="s">
        <v>40</v>
      </c>
      <c r="L114" s="2" t="s">
        <v>475</v>
      </c>
    </row>
    <row r="115" spans="1:12" ht="11.25">
      <c r="A115" s="2">
        <v>114</v>
      </c>
      <c r="B115" s="2" t="s">
        <v>1336</v>
      </c>
      <c r="C115" s="2" t="s">
        <v>382</v>
      </c>
      <c r="D115" s="2" t="s">
        <v>382</v>
      </c>
      <c r="E115" s="2" t="s">
        <v>382</v>
      </c>
      <c r="F115" s="2" t="s">
        <v>382</v>
      </c>
      <c r="G115" s="2" t="s">
        <v>163</v>
      </c>
      <c r="H115" s="2" t="s">
        <v>164</v>
      </c>
      <c r="I115" s="2" t="s">
        <v>165</v>
      </c>
      <c r="J115" s="2" t="s">
        <v>81</v>
      </c>
      <c r="K115" s="2" t="s">
        <v>20</v>
      </c>
      <c r="L115" s="2" t="s">
        <v>475</v>
      </c>
    </row>
    <row r="116" spans="1:12" ht="11.25">
      <c r="A116" s="2">
        <v>115</v>
      </c>
      <c r="B116" s="2" t="s">
        <v>1336</v>
      </c>
      <c r="C116" s="2" t="s">
        <v>382</v>
      </c>
      <c r="D116" s="2" t="s">
        <v>382</v>
      </c>
      <c r="E116" s="2" t="s">
        <v>382</v>
      </c>
      <c r="F116" s="2" t="s">
        <v>382</v>
      </c>
      <c r="G116" s="2" t="s">
        <v>433</v>
      </c>
      <c r="H116" s="2" t="s">
        <v>434</v>
      </c>
      <c r="I116" s="2" t="s">
        <v>435</v>
      </c>
      <c r="J116" s="2" t="s">
        <v>436</v>
      </c>
      <c r="K116" s="2" t="s">
        <v>40</v>
      </c>
      <c r="L116" s="2" t="s">
        <v>475</v>
      </c>
    </row>
    <row r="117" spans="1:12" ht="11.25">
      <c r="A117" s="2">
        <v>116</v>
      </c>
      <c r="B117" s="2" t="s">
        <v>1336</v>
      </c>
      <c r="C117" s="2" t="s">
        <v>382</v>
      </c>
      <c r="D117" s="2" t="s">
        <v>382</v>
      </c>
      <c r="E117" s="2" t="s">
        <v>382</v>
      </c>
      <c r="F117" s="2" t="s">
        <v>382</v>
      </c>
      <c r="G117" s="2" t="s">
        <v>437</v>
      </c>
      <c r="H117" s="2" t="s">
        <v>438</v>
      </c>
      <c r="I117" s="2" t="s">
        <v>439</v>
      </c>
      <c r="J117" s="2" t="s">
        <v>393</v>
      </c>
      <c r="K117" s="2" t="s">
        <v>40</v>
      </c>
      <c r="L117" s="2" t="s">
        <v>475</v>
      </c>
    </row>
    <row r="118" spans="1:12" ht="11.25">
      <c r="A118" s="2">
        <v>117</v>
      </c>
      <c r="B118" s="2" t="s">
        <v>1336</v>
      </c>
      <c r="C118" s="2" t="s">
        <v>382</v>
      </c>
      <c r="D118" s="2" t="s">
        <v>382</v>
      </c>
      <c r="E118" s="2" t="s">
        <v>382</v>
      </c>
      <c r="F118" s="2" t="s">
        <v>382</v>
      </c>
      <c r="G118" s="2" t="s">
        <v>440</v>
      </c>
      <c r="H118" s="2" t="s">
        <v>441</v>
      </c>
      <c r="I118" s="2" t="s">
        <v>442</v>
      </c>
      <c r="J118" s="2" t="s">
        <v>443</v>
      </c>
      <c r="K118" s="2" t="s">
        <v>40</v>
      </c>
      <c r="L118" s="2" t="s">
        <v>475</v>
      </c>
    </row>
    <row r="119" spans="1:12" ht="11.25">
      <c r="A119" s="2">
        <v>118</v>
      </c>
      <c r="B119" s="2" t="s">
        <v>1336</v>
      </c>
      <c r="C119" s="2" t="s">
        <v>382</v>
      </c>
      <c r="D119" s="2" t="s">
        <v>382</v>
      </c>
      <c r="E119" s="2" t="s">
        <v>382</v>
      </c>
      <c r="F119" s="2" t="s">
        <v>382</v>
      </c>
      <c r="G119" s="2" t="s">
        <v>444</v>
      </c>
      <c r="H119" s="2" t="s">
        <v>445</v>
      </c>
      <c r="I119" s="2" t="s">
        <v>446</v>
      </c>
      <c r="J119" s="2" t="s">
        <v>447</v>
      </c>
      <c r="K119" s="2" t="s">
        <v>40</v>
      </c>
      <c r="L119" s="2" t="s">
        <v>475</v>
      </c>
    </row>
    <row r="120" spans="1:12" ht="11.25">
      <c r="A120" s="2">
        <v>119</v>
      </c>
      <c r="B120" s="2" t="s">
        <v>1336</v>
      </c>
      <c r="C120" s="2" t="s">
        <v>382</v>
      </c>
      <c r="D120" s="2" t="s">
        <v>382</v>
      </c>
      <c r="E120" s="2" t="s">
        <v>382</v>
      </c>
      <c r="F120" s="2" t="s">
        <v>382</v>
      </c>
      <c r="G120" s="2" t="s">
        <v>448</v>
      </c>
      <c r="H120" s="2" t="s">
        <v>449</v>
      </c>
      <c r="I120" s="2" t="s">
        <v>450</v>
      </c>
      <c r="J120" s="2" t="s">
        <v>443</v>
      </c>
      <c r="K120" s="2" t="s">
        <v>40</v>
      </c>
      <c r="L120" s="2" t="s">
        <v>475</v>
      </c>
    </row>
    <row r="121" spans="1:12" ht="11.25">
      <c r="A121" s="2">
        <v>120</v>
      </c>
      <c r="B121" s="2" t="s">
        <v>1336</v>
      </c>
      <c r="C121" s="2" t="s">
        <v>382</v>
      </c>
      <c r="D121" s="2" t="s">
        <v>382</v>
      </c>
      <c r="E121" s="2" t="s">
        <v>382</v>
      </c>
      <c r="F121" s="2" t="s">
        <v>382</v>
      </c>
      <c r="G121" s="2" t="s">
        <v>451</v>
      </c>
      <c r="H121" s="2" t="s">
        <v>452</v>
      </c>
      <c r="I121" s="2" t="s">
        <v>453</v>
      </c>
      <c r="J121" s="2" t="s">
        <v>454</v>
      </c>
      <c r="K121" s="2" t="s">
        <v>40</v>
      </c>
      <c r="L121" s="2" t="s">
        <v>475</v>
      </c>
    </row>
    <row r="122" spans="1:12" ht="11.25">
      <c r="A122" s="2">
        <v>121</v>
      </c>
      <c r="B122" s="2" t="s">
        <v>1336</v>
      </c>
      <c r="C122" s="2" t="s">
        <v>382</v>
      </c>
      <c r="D122" s="2" t="s">
        <v>382</v>
      </c>
      <c r="E122" s="2" t="s">
        <v>382</v>
      </c>
      <c r="F122" s="2" t="s">
        <v>382</v>
      </c>
      <c r="G122" s="2" t="s">
        <v>455</v>
      </c>
      <c r="H122" s="2" t="s">
        <v>456</v>
      </c>
      <c r="I122" s="2" t="s">
        <v>457</v>
      </c>
      <c r="J122" s="2" t="s">
        <v>458</v>
      </c>
      <c r="K122" s="2" t="s">
        <v>40</v>
      </c>
      <c r="L122" s="2" t="s">
        <v>475</v>
      </c>
    </row>
    <row r="123" spans="1:12" ht="11.25">
      <c r="A123" s="2">
        <v>122</v>
      </c>
      <c r="B123" s="2" t="s">
        <v>1336</v>
      </c>
      <c r="C123" s="2" t="s">
        <v>382</v>
      </c>
      <c r="D123" s="2" t="s">
        <v>382</v>
      </c>
      <c r="E123" s="2" t="s">
        <v>382</v>
      </c>
      <c r="F123" s="2" t="s">
        <v>382</v>
      </c>
      <c r="G123" s="2" t="s">
        <v>459</v>
      </c>
      <c r="H123" s="2" t="s">
        <v>460</v>
      </c>
      <c r="I123" s="2" t="s">
        <v>461</v>
      </c>
      <c r="J123" s="2" t="s">
        <v>462</v>
      </c>
      <c r="K123" s="2" t="s">
        <v>40</v>
      </c>
      <c r="L123" s="2" t="s">
        <v>475</v>
      </c>
    </row>
    <row r="124" spans="1:12" ht="11.25">
      <c r="A124" s="2">
        <v>123</v>
      </c>
      <c r="B124" s="2" t="s">
        <v>1336</v>
      </c>
      <c r="C124" s="2" t="s">
        <v>382</v>
      </c>
      <c r="D124" s="2" t="s">
        <v>382</v>
      </c>
      <c r="E124" s="2" t="s">
        <v>382</v>
      </c>
      <c r="F124" s="2" t="s">
        <v>382</v>
      </c>
      <c r="G124" s="2" t="s">
        <v>463</v>
      </c>
      <c r="H124" s="2" t="s">
        <v>464</v>
      </c>
      <c r="I124" s="2" t="s">
        <v>171</v>
      </c>
      <c r="J124" s="2" t="s">
        <v>465</v>
      </c>
      <c r="K124" s="2" t="s">
        <v>20</v>
      </c>
      <c r="L124" s="2" t="s">
        <v>475</v>
      </c>
    </row>
    <row r="125" spans="1:12" ht="11.25">
      <c r="A125" s="2">
        <v>124</v>
      </c>
      <c r="B125" s="2" t="s">
        <v>1336</v>
      </c>
      <c r="C125" s="2" t="s">
        <v>382</v>
      </c>
      <c r="D125" s="2" t="s">
        <v>382</v>
      </c>
      <c r="E125" s="2" t="s">
        <v>382</v>
      </c>
      <c r="F125" s="2" t="s">
        <v>382</v>
      </c>
      <c r="G125" s="2" t="s">
        <v>466</v>
      </c>
      <c r="H125" s="2" t="s">
        <v>467</v>
      </c>
      <c r="I125" s="2" t="s">
        <v>468</v>
      </c>
      <c r="J125" s="2" t="s">
        <v>389</v>
      </c>
      <c r="K125" s="2" t="s">
        <v>45</v>
      </c>
      <c r="L125" s="2" t="s">
        <v>475</v>
      </c>
    </row>
    <row r="126" spans="1:12" ht="11.25">
      <c r="A126" s="2">
        <v>125</v>
      </c>
      <c r="B126" s="2" t="s">
        <v>1336</v>
      </c>
      <c r="C126" s="2" t="s">
        <v>382</v>
      </c>
      <c r="D126" s="2" t="s">
        <v>382</v>
      </c>
      <c r="E126" s="2" t="s">
        <v>382</v>
      </c>
      <c r="F126" s="2" t="s">
        <v>382</v>
      </c>
      <c r="G126" s="2" t="s">
        <v>243</v>
      </c>
      <c r="H126" s="2" t="s">
        <v>244</v>
      </c>
      <c r="I126" s="2" t="s">
        <v>245</v>
      </c>
      <c r="J126" s="2" t="s">
        <v>246</v>
      </c>
      <c r="K126" s="2" t="s">
        <v>20</v>
      </c>
      <c r="L126" s="2" t="s">
        <v>475</v>
      </c>
    </row>
    <row r="127" spans="1:12" ht="11.25">
      <c r="A127" s="2">
        <v>126</v>
      </c>
      <c r="B127" s="2" t="s">
        <v>1336</v>
      </c>
      <c r="C127" s="2" t="s">
        <v>382</v>
      </c>
      <c r="D127" s="2" t="s">
        <v>382</v>
      </c>
      <c r="E127" s="2" t="s">
        <v>382</v>
      </c>
      <c r="F127" s="2" t="s">
        <v>382</v>
      </c>
      <c r="G127" s="2" t="s">
        <v>469</v>
      </c>
      <c r="H127" s="2" t="s">
        <v>470</v>
      </c>
      <c r="I127" s="2" t="s">
        <v>241</v>
      </c>
      <c r="J127" s="2" t="s">
        <v>471</v>
      </c>
      <c r="K127" s="2" t="s">
        <v>20</v>
      </c>
      <c r="L127" s="2" t="s">
        <v>475</v>
      </c>
    </row>
    <row r="128" spans="1:12" ht="11.25">
      <c r="A128" s="2">
        <v>127</v>
      </c>
      <c r="B128" s="2" t="s">
        <v>1336</v>
      </c>
      <c r="C128" s="2" t="s">
        <v>382</v>
      </c>
      <c r="D128" s="2" t="s">
        <v>382</v>
      </c>
      <c r="E128" s="2" t="s">
        <v>382</v>
      </c>
      <c r="F128" s="2" t="s">
        <v>382</v>
      </c>
      <c r="G128" s="2" t="s">
        <v>472</v>
      </c>
      <c r="H128" s="2" t="s">
        <v>473</v>
      </c>
      <c r="I128" s="2" t="s">
        <v>241</v>
      </c>
      <c r="J128" s="2" t="s">
        <v>474</v>
      </c>
      <c r="K128" s="2" t="s">
        <v>20</v>
      </c>
      <c r="L128" s="2" t="s">
        <v>475</v>
      </c>
    </row>
    <row r="129" spans="1:12" ht="11.25">
      <c r="A129" s="2">
        <v>128</v>
      </c>
      <c r="B129" s="2" t="s">
        <v>1336</v>
      </c>
      <c r="C129" s="2" t="s">
        <v>382</v>
      </c>
      <c r="D129" s="2" t="s">
        <v>382</v>
      </c>
      <c r="E129" s="2" t="s">
        <v>382</v>
      </c>
      <c r="F129" s="2" t="s">
        <v>382</v>
      </c>
      <c r="G129" s="2" t="s">
        <v>256</v>
      </c>
      <c r="H129" s="2" t="s">
        <v>257</v>
      </c>
      <c r="I129" s="2" t="s">
        <v>258</v>
      </c>
      <c r="J129" s="2" t="s">
        <v>259</v>
      </c>
      <c r="K129" s="2" t="s">
        <v>20</v>
      </c>
      <c r="L129" s="2" t="s">
        <v>475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403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1273</v>
      </c>
      <c r="B1" s="2" t="s">
        <v>1274</v>
      </c>
      <c r="C1" s="2" t="s">
        <v>1275</v>
      </c>
      <c r="D1" s="2" t="s">
        <v>1273</v>
      </c>
      <c r="E1" s="2" t="s">
        <v>1276</v>
      </c>
    </row>
    <row r="2" spans="1:5" ht="11.25">
      <c r="A2" s="2" t="s">
        <v>476</v>
      </c>
      <c r="B2" s="2" t="s">
        <v>476</v>
      </c>
      <c r="C2" s="2" t="s">
        <v>477</v>
      </c>
      <c r="D2" s="2" t="s">
        <v>476</v>
      </c>
      <c r="E2" s="2" t="s">
        <v>1205</v>
      </c>
    </row>
    <row r="3" spans="1:5" ht="11.25">
      <c r="A3" s="2" t="s">
        <v>476</v>
      </c>
      <c r="B3" s="2" t="s">
        <v>478</v>
      </c>
      <c r="C3" s="2" t="s">
        <v>479</v>
      </c>
      <c r="D3" s="2" t="s">
        <v>492</v>
      </c>
      <c r="E3" s="2" t="s">
        <v>1206</v>
      </c>
    </row>
    <row r="4" spans="1:5" ht="11.25">
      <c r="A4" s="2" t="s">
        <v>476</v>
      </c>
      <c r="B4" s="2" t="s">
        <v>480</v>
      </c>
      <c r="C4" s="2" t="s">
        <v>481</v>
      </c>
      <c r="D4" s="2" t="s">
        <v>508</v>
      </c>
      <c r="E4" s="2" t="s">
        <v>1207</v>
      </c>
    </row>
    <row r="5" spans="1:5" ht="11.25">
      <c r="A5" s="2" t="s">
        <v>476</v>
      </c>
      <c r="B5" s="2" t="s">
        <v>482</v>
      </c>
      <c r="C5" s="2" t="s">
        <v>483</v>
      </c>
      <c r="D5" s="2" t="s">
        <v>538</v>
      </c>
      <c r="E5" s="2" t="s">
        <v>1208</v>
      </c>
    </row>
    <row r="6" spans="1:5" ht="11.25">
      <c r="A6" s="2" t="s">
        <v>476</v>
      </c>
      <c r="B6" s="2" t="s">
        <v>484</v>
      </c>
      <c r="C6" s="2" t="s">
        <v>485</v>
      </c>
      <c r="D6" s="2" t="s">
        <v>12</v>
      </c>
      <c r="E6" s="2" t="s">
        <v>1209</v>
      </c>
    </row>
    <row r="7" spans="1:5" ht="11.25">
      <c r="A7" s="2" t="s">
        <v>476</v>
      </c>
      <c r="B7" s="2" t="s">
        <v>486</v>
      </c>
      <c r="C7" s="2" t="s">
        <v>487</v>
      </c>
      <c r="D7" s="2" t="s">
        <v>590</v>
      </c>
      <c r="E7" s="2" t="s">
        <v>1210</v>
      </c>
    </row>
    <row r="8" spans="1:5" ht="11.25">
      <c r="A8" s="2" t="s">
        <v>476</v>
      </c>
      <c r="B8" s="2" t="s">
        <v>488</v>
      </c>
      <c r="C8" s="2" t="s">
        <v>489</v>
      </c>
      <c r="D8" s="2" t="s">
        <v>624</v>
      </c>
      <c r="E8" s="2" t="s">
        <v>1211</v>
      </c>
    </row>
    <row r="9" spans="1:5" ht="11.25">
      <c r="A9" s="2" t="s">
        <v>476</v>
      </c>
      <c r="B9" s="2" t="s">
        <v>490</v>
      </c>
      <c r="C9" s="2" t="s">
        <v>491</v>
      </c>
      <c r="D9" s="2" t="s">
        <v>49</v>
      </c>
      <c r="E9" s="2" t="s">
        <v>1212</v>
      </c>
    </row>
    <row r="10" spans="1:5" ht="11.25">
      <c r="A10" s="2" t="s">
        <v>492</v>
      </c>
      <c r="B10" s="2" t="s">
        <v>492</v>
      </c>
      <c r="C10" s="2" t="s">
        <v>493</v>
      </c>
      <c r="D10" s="2" t="s">
        <v>60</v>
      </c>
      <c r="E10" s="2" t="s">
        <v>1213</v>
      </c>
    </row>
    <row r="11" spans="1:5" ht="11.25">
      <c r="A11" s="2" t="s">
        <v>492</v>
      </c>
      <c r="B11" s="2" t="s">
        <v>494</v>
      </c>
      <c r="C11" s="2" t="s">
        <v>495</v>
      </c>
      <c r="D11" s="2" t="s">
        <v>68</v>
      </c>
      <c r="E11" s="2" t="s">
        <v>1214</v>
      </c>
    </row>
    <row r="12" spans="1:5" ht="11.25">
      <c r="A12" s="2" t="s">
        <v>492</v>
      </c>
      <c r="B12" s="2" t="s">
        <v>496</v>
      </c>
      <c r="C12" s="2" t="s">
        <v>497</v>
      </c>
      <c r="D12" s="2" t="s">
        <v>665</v>
      </c>
      <c r="E12" s="2" t="s">
        <v>1215</v>
      </c>
    </row>
    <row r="13" spans="1:5" ht="11.25">
      <c r="A13" s="2" t="s">
        <v>492</v>
      </c>
      <c r="B13" s="2" t="s">
        <v>498</v>
      </c>
      <c r="C13" s="2" t="s">
        <v>499</v>
      </c>
      <c r="D13" s="2" t="s">
        <v>691</v>
      </c>
      <c r="E13" s="2" t="s">
        <v>1216</v>
      </c>
    </row>
    <row r="14" spans="1:5" ht="11.25">
      <c r="A14" s="2" t="s">
        <v>492</v>
      </c>
      <c r="B14" s="2" t="s">
        <v>500</v>
      </c>
      <c r="C14" s="2" t="s">
        <v>501</v>
      </c>
      <c r="D14" s="2" t="s">
        <v>706</v>
      </c>
      <c r="E14" s="2" t="s">
        <v>1217</v>
      </c>
    </row>
    <row r="15" spans="1:5" ht="11.25">
      <c r="A15" s="2" t="s">
        <v>492</v>
      </c>
      <c r="B15" s="2" t="s">
        <v>502</v>
      </c>
      <c r="C15" s="2" t="s">
        <v>503</v>
      </c>
      <c r="D15" s="2" t="s">
        <v>732</v>
      </c>
      <c r="E15" s="2" t="s">
        <v>1218</v>
      </c>
    </row>
    <row r="16" spans="1:5" ht="11.25">
      <c r="A16" s="2" t="s">
        <v>492</v>
      </c>
      <c r="B16" s="2" t="s">
        <v>504</v>
      </c>
      <c r="C16" s="2" t="s">
        <v>505</v>
      </c>
      <c r="D16" s="2" t="s">
        <v>260</v>
      </c>
      <c r="E16" s="2" t="s">
        <v>1219</v>
      </c>
    </row>
    <row r="17" spans="1:5" ht="11.25">
      <c r="A17" s="2" t="s">
        <v>492</v>
      </c>
      <c r="B17" s="2" t="s">
        <v>506</v>
      </c>
      <c r="C17" s="2" t="s">
        <v>507</v>
      </c>
      <c r="D17" s="2" t="s">
        <v>762</v>
      </c>
      <c r="E17" s="2" t="s">
        <v>1220</v>
      </c>
    </row>
    <row r="18" spans="1:5" ht="11.25">
      <c r="A18" s="2" t="s">
        <v>508</v>
      </c>
      <c r="B18" s="2" t="s">
        <v>508</v>
      </c>
      <c r="C18" s="2" t="s">
        <v>509</v>
      </c>
      <c r="D18" s="2" t="s">
        <v>764</v>
      </c>
      <c r="E18" s="2" t="s">
        <v>1221</v>
      </c>
    </row>
    <row r="19" spans="1:5" ht="11.25">
      <c r="A19" s="2" t="s">
        <v>508</v>
      </c>
      <c r="B19" s="2" t="s">
        <v>510</v>
      </c>
      <c r="C19" s="2" t="s">
        <v>511</v>
      </c>
      <c r="D19" s="2" t="s">
        <v>766</v>
      </c>
      <c r="E19" s="2" t="s">
        <v>1222</v>
      </c>
    </row>
    <row r="20" spans="1:5" ht="11.25">
      <c r="A20" s="2" t="s">
        <v>508</v>
      </c>
      <c r="B20" s="2" t="s">
        <v>512</v>
      </c>
      <c r="C20" s="2" t="s">
        <v>513</v>
      </c>
      <c r="D20" s="2" t="s">
        <v>786</v>
      </c>
      <c r="E20" s="2" t="s">
        <v>1223</v>
      </c>
    </row>
    <row r="21" spans="1:5" ht="11.25">
      <c r="A21" s="2" t="s">
        <v>508</v>
      </c>
      <c r="B21" s="2" t="s">
        <v>514</v>
      </c>
      <c r="C21" s="2" t="s">
        <v>515</v>
      </c>
      <c r="D21" s="2" t="s">
        <v>266</v>
      </c>
      <c r="E21" s="2" t="s">
        <v>1224</v>
      </c>
    </row>
    <row r="22" spans="1:5" ht="11.25">
      <c r="A22" s="2" t="s">
        <v>508</v>
      </c>
      <c r="B22" s="2" t="s">
        <v>516</v>
      </c>
      <c r="C22" s="2" t="s">
        <v>517</v>
      </c>
      <c r="D22" s="2" t="s">
        <v>845</v>
      </c>
      <c r="E22" s="2" t="s">
        <v>1225</v>
      </c>
    </row>
    <row r="23" spans="1:5" ht="11.25">
      <c r="A23" s="2" t="s">
        <v>508</v>
      </c>
      <c r="B23" s="2" t="s">
        <v>518</v>
      </c>
      <c r="C23" s="2" t="s">
        <v>519</v>
      </c>
      <c r="D23" s="2" t="s">
        <v>869</v>
      </c>
      <c r="E23" s="2" t="s">
        <v>1226</v>
      </c>
    </row>
    <row r="24" spans="1:5" ht="11.25">
      <c r="A24" s="2" t="s">
        <v>508</v>
      </c>
      <c r="B24" s="2" t="s">
        <v>520</v>
      </c>
      <c r="C24" s="2" t="s">
        <v>521</v>
      </c>
      <c r="D24" s="2" t="s">
        <v>875</v>
      </c>
      <c r="E24" s="2" t="s">
        <v>1227</v>
      </c>
    </row>
    <row r="25" spans="1:5" ht="11.25">
      <c r="A25" s="2" t="s">
        <v>508</v>
      </c>
      <c r="B25" s="2" t="s">
        <v>522</v>
      </c>
      <c r="C25" s="2" t="s">
        <v>523</v>
      </c>
      <c r="D25" s="2" t="s">
        <v>896</v>
      </c>
      <c r="E25" s="2" t="s">
        <v>1228</v>
      </c>
    </row>
    <row r="26" spans="1:5" ht="11.25">
      <c r="A26" s="2" t="s">
        <v>508</v>
      </c>
      <c r="B26" s="2" t="s">
        <v>524</v>
      </c>
      <c r="C26" s="2" t="s">
        <v>525</v>
      </c>
      <c r="D26" s="2" t="s">
        <v>911</v>
      </c>
      <c r="E26" s="2" t="s">
        <v>1229</v>
      </c>
    </row>
    <row r="27" spans="1:5" ht="11.25">
      <c r="A27" s="2" t="s">
        <v>508</v>
      </c>
      <c r="B27" s="2" t="s">
        <v>526</v>
      </c>
      <c r="C27" s="2" t="s">
        <v>527</v>
      </c>
      <c r="D27" s="2" t="s">
        <v>922</v>
      </c>
      <c r="E27" s="2" t="s">
        <v>1230</v>
      </c>
    </row>
    <row r="28" spans="1:5" ht="11.25">
      <c r="A28" s="2" t="s">
        <v>508</v>
      </c>
      <c r="B28" s="2" t="s">
        <v>528</v>
      </c>
      <c r="C28" s="2" t="s">
        <v>529</v>
      </c>
      <c r="D28" s="2" t="s">
        <v>943</v>
      </c>
      <c r="E28" s="2" t="s">
        <v>1231</v>
      </c>
    </row>
    <row r="29" spans="1:5" ht="11.25">
      <c r="A29" s="2" t="s">
        <v>508</v>
      </c>
      <c r="B29" s="2" t="s">
        <v>530</v>
      </c>
      <c r="C29" s="2" t="s">
        <v>531</v>
      </c>
      <c r="D29" s="2" t="s">
        <v>965</v>
      </c>
      <c r="E29" s="2" t="s">
        <v>1232</v>
      </c>
    </row>
    <row r="30" spans="1:5" ht="11.25">
      <c r="A30" s="2" t="s">
        <v>508</v>
      </c>
      <c r="B30" s="2" t="s">
        <v>532</v>
      </c>
      <c r="C30" s="2" t="s">
        <v>533</v>
      </c>
      <c r="D30" s="2" t="s">
        <v>988</v>
      </c>
      <c r="E30" s="2" t="s">
        <v>1233</v>
      </c>
    </row>
    <row r="31" spans="1:5" ht="11.25">
      <c r="A31" s="2" t="s">
        <v>508</v>
      </c>
      <c r="B31" s="2" t="s">
        <v>534</v>
      </c>
      <c r="C31" s="2" t="s">
        <v>535</v>
      </c>
      <c r="D31" s="2" t="s">
        <v>1001</v>
      </c>
      <c r="E31" s="2" t="s">
        <v>1234</v>
      </c>
    </row>
    <row r="32" spans="1:5" ht="11.25">
      <c r="A32" s="2" t="s">
        <v>508</v>
      </c>
      <c r="B32" s="2" t="s">
        <v>536</v>
      </c>
      <c r="C32" s="2" t="s">
        <v>537</v>
      </c>
      <c r="D32" s="2" t="s">
        <v>274</v>
      </c>
      <c r="E32" s="2" t="s">
        <v>1235</v>
      </c>
    </row>
    <row r="33" spans="1:5" ht="11.25">
      <c r="A33" s="2" t="s">
        <v>538</v>
      </c>
      <c r="B33" s="2" t="s">
        <v>540</v>
      </c>
      <c r="C33" s="2" t="s">
        <v>541</v>
      </c>
      <c r="D33" s="2" t="s">
        <v>1033</v>
      </c>
      <c r="E33" s="2" t="s">
        <v>1236</v>
      </c>
    </row>
    <row r="34" spans="1:5" ht="11.25">
      <c r="A34" s="2" t="s">
        <v>538</v>
      </c>
      <c r="B34" s="2" t="s">
        <v>538</v>
      </c>
      <c r="C34" s="2" t="s">
        <v>539</v>
      </c>
      <c r="D34" s="2" t="s">
        <v>1049</v>
      </c>
      <c r="E34" s="2" t="s">
        <v>1237</v>
      </c>
    </row>
    <row r="35" spans="1:5" ht="11.25">
      <c r="A35" s="2" t="s">
        <v>538</v>
      </c>
      <c r="B35" s="2" t="s">
        <v>542</v>
      </c>
      <c r="C35" s="2" t="s">
        <v>543</v>
      </c>
      <c r="D35" s="2" t="s">
        <v>1064</v>
      </c>
      <c r="E35" s="2" t="s">
        <v>1238</v>
      </c>
    </row>
    <row r="36" spans="1:5" ht="11.25">
      <c r="A36" s="2" t="s">
        <v>538</v>
      </c>
      <c r="B36" s="2" t="s">
        <v>544</v>
      </c>
      <c r="C36" s="2" t="s">
        <v>545</v>
      </c>
      <c r="D36" s="2" t="s">
        <v>1079</v>
      </c>
      <c r="E36" s="2" t="s">
        <v>1239</v>
      </c>
    </row>
    <row r="37" spans="1:5" ht="11.25">
      <c r="A37" s="2" t="s">
        <v>538</v>
      </c>
      <c r="B37" s="2" t="s">
        <v>546</v>
      </c>
      <c r="C37" s="2" t="s">
        <v>547</v>
      </c>
      <c r="D37" s="2" t="s">
        <v>1095</v>
      </c>
      <c r="E37" s="2" t="s">
        <v>1240</v>
      </c>
    </row>
    <row r="38" spans="1:5" ht="11.25">
      <c r="A38" s="2" t="s">
        <v>538</v>
      </c>
      <c r="B38" s="2" t="s">
        <v>548</v>
      </c>
      <c r="C38" s="2" t="s">
        <v>549</v>
      </c>
      <c r="D38" s="2" t="s">
        <v>291</v>
      </c>
      <c r="E38" s="2" t="s">
        <v>1241</v>
      </c>
    </row>
    <row r="39" spans="1:5" ht="11.25">
      <c r="A39" s="2" t="s">
        <v>538</v>
      </c>
      <c r="B39" s="2" t="s">
        <v>550</v>
      </c>
      <c r="C39" s="2" t="s">
        <v>551</v>
      </c>
      <c r="D39" s="2" t="s">
        <v>298</v>
      </c>
      <c r="E39" s="2" t="s">
        <v>1242</v>
      </c>
    </row>
    <row r="40" spans="1:5" ht="11.25">
      <c r="A40" s="2" t="s">
        <v>538</v>
      </c>
      <c r="B40" s="2" t="s">
        <v>552</v>
      </c>
      <c r="C40" s="2" t="s">
        <v>553</v>
      </c>
      <c r="D40" s="2" t="s">
        <v>1145</v>
      </c>
      <c r="E40" s="2" t="s">
        <v>1243</v>
      </c>
    </row>
    <row r="41" spans="1:5" ht="11.25">
      <c r="A41" s="2" t="s">
        <v>538</v>
      </c>
      <c r="B41" s="2" t="s">
        <v>554</v>
      </c>
      <c r="C41" s="2" t="s">
        <v>555</v>
      </c>
      <c r="D41" s="2" t="s">
        <v>306</v>
      </c>
      <c r="E41" s="2" t="s">
        <v>1244</v>
      </c>
    </row>
    <row r="42" spans="1:5" ht="11.25">
      <c r="A42" s="2" t="s">
        <v>538</v>
      </c>
      <c r="B42" s="2" t="s">
        <v>556</v>
      </c>
      <c r="C42" s="2" t="s">
        <v>557</v>
      </c>
      <c r="D42" s="2" t="s">
        <v>1183</v>
      </c>
      <c r="E42" s="2" t="s">
        <v>1245</v>
      </c>
    </row>
    <row r="43" spans="1:5" ht="11.25">
      <c r="A43" s="2" t="s">
        <v>538</v>
      </c>
      <c r="B43" s="2" t="s">
        <v>558</v>
      </c>
      <c r="C43" s="2" t="s">
        <v>559</v>
      </c>
      <c r="D43" s="2" t="s">
        <v>314</v>
      </c>
      <c r="E43" s="2" t="s">
        <v>1246</v>
      </c>
    </row>
    <row r="44" spans="1:3" ht="11.25">
      <c r="A44" s="2" t="s">
        <v>538</v>
      </c>
      <c r="B44" s="2" t="s">
        <v>560</v>
      </c>
      <c r="C44" s="2" t="s">
        <v>561</v>
      </c>
    </row>
    <row r="45" spans="1:3" ht="11.25">
      <c r="A45" s="2" t="s">
        <v>538</v>
      </c>
      <c r="B45" s="2" t="s">
        <v>562</v>
      </c>
      <c r="C45" s="2" t="s">
        <v>563</v>
      </c>
    </row>
    <row r="46" spans="1:3" ht="11.25">
      <c r="A46" s="2" t="s">
        <v>538</v>
      </c>
      <c r="B46" s="2" t="s">
        <v>564</v>
      </c>
      <c r="C46" s="2" t="s">
        <v>565</v>
      </c>
    </row>
    <row r="47" spans="1:3" ht="11.25">
      <c r="A47" s="2" t="s">
        <v>12</v>
      </c>
      <c r="B47" s="2" t="s">
        <v>12</v>
      </c>
      <c r="C47" s="2" t="s">
        <v>13</v>
      </c>
    </row>
    <row r="48" spans="1:3" ht="11.25">
      <c r="A48" s="2" t="s">
        <v>12</v>
      </c>
      <c r="B48" s="2" t="s">
        <v>566</v>
      </c>
      <c r="C48" s="2" t="s">
        <v>567</v>
      </c>
    </row>
    <row r="49" spans="1:3" ht="11.25">
      <c r="A49" s="2" t="s">
        <v>12</v>
      </c>
      <c r="B49" s="2" t="s">
        <v>14</v>
      </c>
      <c r="C49" s="2" t="s">
        <v>15</v>
      </c>
    </row>
    <row r="50" spans="1:3" ht="11.25">
      <c r="A50" s="2" t="s">
        <v>12</v>
      </c>
      <c r="B50" s="2" t="s">
        <v>568</v>
      </c>
      <c r="C50" s="2" t="s">
        <v>569</v>
      </c>
    </row>
    <row r="51" spans="1:3" ht="11.25">
      <c r="A51" s="2" t="s">
        <v>12</v>
      </c>
      <c r="B51" s="2" t="s">
        <v>570</v>
      </c>
      <c r="C51" s="2" t="s">
        <v>571</v>
      </c>
    </row>
    <row r="52" spans="1:3" ht="11.25">
      <c r="A52" s="2" t="s">
        <v>12</v>
      </c>
      <c r="B52" s="2" t="s">
        <v>572</v>
      </c>
      <c r="C52" s="2" t="s">
        <v>573</v>
      </c>
    </row>
    <row r="53" spans="1:3" ht="11.25">
      <c r="A53" s="2" t="s">
        <v>12</v>
      </c>
      <c r="B53" s="2" t="s">
        <v>574</v>
      </c>
      <c r="C53" s="2" t="s">
        <v>575</v>
      </c>
    </row>
    <row r="54" spans="1:3" ht="11.25">
      <c r="A54" s="2" t="s">
        <v>12</v>
      </c>
      <c r="B54" s="2" t="s">
        <v>576</v>
      </c>
      <c r="C54" s="2" t="s">
        <v>577</v>
      </c>
    </row>
    <row r="55" spans="1:3" ht="11.25">
      <c r="A55" s="2" t="s">
        <v>12</v>
      </c>
      <c r="B55" s="2" t="s">
        <v>578</v>
      </c>
      <c r="C55" s="2" t="s">
        <v>579</v>
      </c>
    </row>
    <row r="56" spans="1:3" ht="11.25">
      <c r="A56" s="2" t="s">
        <v>12</v>
      </c>
      <c r="B56" s="2" t="s">
        <v>580</v>
      </c>
      <c r="C56" s="2" t="s">
        <v>581</v>
      </c>
    </row>
    <row r="57" spans="1:3" ht="11.25">
      <c r="A57" s="2" t="s">
        <v>12</v>
      </c>
      <c r="B57" s="2" t="s">
        <v>582</v>
      </c>
      <c r="C57" s="2" t="s">
        <v>583</v>
      </c>
    </row>
    <row r="58" spans="1:3" ht="11.25">
      <c r="A58" s="2" t="s">
        <v>12</v>
      </c>
      <c r="B58" s="2" t="s">
        <v>584</v>
      </c>
      <c r="C58" s="2" t="s">
        <v>585</v>
      </c>
    </row>
    <row r="59" spans="1:3" ht="11.25">
      <c r="A59" s="2" t="s">
        <v>12</v>
      </c>
      <c r="B59" s="2" t="s">
        <v>586</v>
      </c>
      <c r="C59" s="2" t="s">
        <v>587</v>
      </c>
    </row>
    <row r="60" spans="1:3" ht="11.25">
      <c r="A60" s="2" t="s">
        <v>12</v>
      </c>
      <c r="B60" s="2" t="s">
        <v>588</v>
      </c>
      <c r="C60" s="2" t="s">
        <v>589</v>
      </c>
    </row>
    <row r="61" spans="1:3" ht="11.25">
      <c r="A61" s="2" t="s">
        <v>590</v>
      </c>
      <c r="B61" s="2" t="s">
        <v>590</v>
      </c>
      <c r="C61" s="2" t="s">
        <v>591</v>
      </c>
    </row>
    <row r="62" spans="1:3" ht="11.25">
      <c r="A62" s="2" t="s">
        <v>590</v>
      </c>
      <c r="B62" s="2" t="s">
        <v>592</v>
      </c>
      <c r="C62" s="2" t="s">
        <v>593</v>
      </c>
    </row>
    <row r="63" spans="1:3" ht="11.25">
      <c r="A63" s="2" t="s">
        <v>590</v>
      </c>
      <c r="B63" s="2" t="s">
        <v>594</v>
      </c>
      <c r="C63" s="2" t="s">
        <v>595</v>
      </c>
    </row>
    <row r="64" spans="1:3" ht="11.25">
      <c r="A64" s="2" t="s">
        <v>590</v>
      </c>
      <c r="B64" s="2" t="s">
        <v>596</v>
      </c>
      <c r="C64" s="2" t="s">
        <v>597</v>
      </c>
    </row>
    <row r="65" spans="1:3" ht="11.25">
      <c r="A65" s="2" t="s">
        <v>590</v>
      </c>
      <c r="B65" s="2" t="s">
        <v>598</v>
      </c>
      <c r="C65" s="2" t="s">
        <v>599</v>
      </c>
    </row>
    <row r="66" spans="1:3" ht="11.25">
      <c r="A66" s="2" t="s">
        <v>590</v>
      </c>
      <c r="B66" s="2" t="s">
        <v>600</v>
      </c>
      <c r="C66" s="2" t="s">
        <v>601</v>
      </c>
    </row>
    <row r="67" spans="1:3" ht="11.25">
      <c r="A67" s="2" t="s">
        <v>590</v>
      </c>
      <c r="B67" s="2" t="s">
        <v>602</v>
      </c>
      <c r="C67" s="2" t="s">
        <v>603</v>
      </c>
    </row>
    <row r="68" spans="1:3" ht="11.25">
      <c r="A68" s="2" t="s">
        <v>590</v>
      </c>
      <c r="B68" s="2" t="s">
        <v>604</v>
      </c>
      <c r="C68" s="2" t="s">
        <v>605</v>
      </c>
    </row>
    <row r="69" spans="1:3" ht="11.25">
      <c r="A69" s="2" t="s">
        <v>590</v>
      </c>
      <c r="B69" s="2" t="s">
        <v>606</v>
      </c>
      <c r="C69" s="2" t="s">
        <v>607</v>
      </c>
    </row>
    <row r="70" spans="1:3" ht="11.25">
      <c r="A70" s="2" t="s">
        <v>590</v>
      </c>
      <c r="B70" s="2" t="s">
        <v>608</v>
      </c>
      <c r="C70" s="2" t="s">
        <v>609</v>
      </c>
    </row>
    <row r="71" spans="1:3" ht="11.25">
      <c r="A71" s="2" t="s">
        <v>590</v>
      </c>
      <c r="B71" s="2" t="s">
        <v>610</v>
      </c>
      <c r="C71" s="2" t="s">
        <v>611</v>
      </c>
    </row>
    <row r="72" spans="1:3" ht="11.25">
      <c r="A72" s="2" t="s">
        <v>590</v>
      </c>
      <c r="B72" s="2" t="s">
        <v>612</v>
      </c>
      <c r="C72" s="2" t="s">
        <v>613</v>
      </c>
    </row>
    <row r="73" spans="1:3" ht="11.25">
      <c r="A73" s="2" t="s">
        <v>590</v>
      </c>
      <c r="B73" s="2" t="s">
        <v>614</v>
      </c>
      <c r="C73" s="2" t="s">
        <v>615</v>
      </c>
    </row>
    <row r="74" spans="1:3" ht="11.25">
      <c r="A74" s="2" t="s">
        <v>590</v>
      </c>
      <c r="B74" s="2" t="s">
        <v>616</v>
      </c>
      <c r="C74" s="2" t="s">
        <v>617</v>
      </c>
    </row>
    <row r="75" spans="1:3" ht="11.25">
      <c r="A75" s="2" t="s">
        <v>590</v>
      </c>
      <c r="B75" s="2" t="s">
        <v>618</v>
      </c>
      <c r="C75" s="2" t="s">
        <v>619</v>
      </c>
    </row>
    <row r="76" spans="1:3" ht="11.25">
      <c r="A76" s="2" t="s">
        <v>590</v>
      </c>
      <c r="B76" s="2" t="s">
        <v>620</v>
      </c>
      <c r="C76" s="2" t="s">
        <v>621</v>
      </c>
    </row>
    <row r="77" spans="1:3" ht="11.25">
      <c r="A77" s="2" t="s">
        <v>590</v>
      </c>
      <c r="B77" s="2" t="s">
        <v>622</v>
      </c>
      <c r="C77" s="2" t="s">
        <v>623</v>
      </c>
    </row>
    <row r="78" spans="1:3" ht="11.25">
      <c r="A78" s="2" t="s">
        <v>624</v>
      </c>
      <c r="B78" s="2" t="s">
        <v>624</v>
      </c>
      <c r="C78" s="2" t="s">
        <v>625</v>
      </c>
    </row>
    <row r="79" spans="1:3" ht="11.25">
      <c r="A79" s="2" t="s">
        <v>624</v>
      </c>
      <c r="B79" s="2" t="s">
        <v>626</v>
      </c>
      <c r="C79" s="2" t="s">
        <v>627</v>
      </c>
    </row>
    <row r="80" spans="1:3" ht="11.25">
      <c r="A80" s="2" t="s">
        <v>624</v>
      </c>
      <c r="B80" s="2" t="s">
        <v>628</v>
      </c>
      <c r="C80" s="2" t="s">
        <v>629</v>
      </c>
    </row>
    <row r="81" spans="1:3" ht="11.25">
      <c r="A81" s="2" t="s">
        <v>624</v>
      </c>
      <c r="B81" s="2" t="s">
        <v>630</v>
      </c>
      <c r="C81" s="2" t="s">
        <v>631</v>
      </c>
    </row>
    <row r="82" spans="1:3" ht="11.25">
      <c r="A82" s="2" t="s">
        <v>624</v>
      </c>
      <c r="B82" s="2" t="s">
        <v>632</v>
      </c>
      <c r="C82" s="2" t="s">
        <v>633</v>
      </c>
    </row>
    <row r="83" spans="1:3" ht="11.25">
      <c r="A83" s="2" t="s">
        <v>49</v>
      </c>
      <c r="B83" s="2" t="s">
        <v>512</v>
      </c>
      <c r="C83" s="2" t="s">
        <v>634</v>
      </c>
    </row>
    <row r="84" spans="1:3" ht="11.25">
      <c r="A84" s="2" t="s">
        <v>49</v>
      </c>
      <c r="B84" s="2" t="s">
        <v>635</v>
      </c>
      <c r="C84" s="2" t="s">
        <v>636</v>
      </c>
    </row>
    <row r="85" spans="1:3" ht="11.25">
      <c r="A85" s="2" t="s">
        <v>49</v>
      </c>
      <c r="B85" s="2" t="s">
        <v>637</v>
      </c>
      <c r="C85" s="2" t="s">
        <v>638</v>
      </c>
    </row>
    <row r="86" spans="1:3" ht="11.25">
      <c r="A86" s="2" t="s">
        <v>49</v>
      </c>
      <c r="B86" s="2" t="s">
        <v>49</v>
      </c>
      <c r="C86" s="2" t="s">
        <v>50</v>
      </c>
    </row>
    <row r="87" spans="1:3" ht="11.25">
      <c r="A87" s="2" t="s">
        <v>49</v>
      </c>
      <c r="B87" s="2" t="s">
        <v>51</v>
      </c>
      <c r="C87" s="2" t="s">
        <v>52</v>
      </c>
    </row>
    <row r="88" spans="1:3" ht="11.25">
      <c r="A88" s="2" t="s">
        <v>49</v>
      </c>
      <c r="B88" s="2" t="s">
        <v>639</v>
      </c>
      <c r="C88" s="2" t="s">
        <v>640</v>
      </c>
    </row>
    <row r="89" spans="1:3" ht="11.25">
      <c r="A89" s="2" t="s">
        <v>49</v>
      </c>
      <c r="B89" s="2" t="s">
        <v>641</v>
      </c>
      <c r="C89" s="2" t="s">
        <v>642</v>
      </c>
    </row>
    <row r="90" spans="1:3" ht="11.25">
      <c r="A90" s="2" t="s">
        <v>49</v>
      </c>
      <c r="B90" s="2" t="s">
        <v>643</v>
      </c>
      <c r="C90" s="2" t="s">
        <v>644</v>
      </c>
    </row>
    <row r="91" spans="1:3" ht="11.25">
      <c r="A91" s="2" t="s">
        <v>49</v>
      </c>
      <c r="B91" s="2" t="s">
        <v>645</v>
      </c>
      <c r="C91" s="2" t="s">
        <v>646</v>
      </c>
    </row>
    <row r="92" spans="1:3" ht="11.25">
      <c r="A92" s="2" t="s">
        <v>49</v>
      </c>
      <c r="B92" s="2" t="s">
        <v>647</v>
      </c>
      <c r="C92" s="2" t="s">
        <v>648</v>
      </c>
    </row>
    <row r="93" spans="1:3" ht="11.25">
      <c r="A93" s="2" t="s">
        <v>49</v>
      </c>
      <c r="B93" s="2" t="s">
        <v>649</v>
      </c>
      <c r="C93" s="2" t="s">
        <v>650</v>
      </c>
    </row>
    <row r="94" spans="1:3" ht="11.25">
      <c r="A94" s="2" t="s">
        <v>49</v>
      </c>
      <c r="B94" s="2" t="s">
        <v>651</v>
      </c>
      <c r="C94" s="2" t="s">
        <v>652</v>
      </c>
    </row>
    <row r="95" spans="1:3" ht="11.25">
      <c r="A95" s="2" t="s">
        <v>49</v>
      </c>
      <c r="B95" s="2" t="s">
        <v>653</v>
      </c>
      <c r="C95" s="2" t="s">
        <v>654</v>
      </c>
    </row>
    <row r="96" spans="1:3" ht="11.25">
      <c r="A96" s="2" t="s">
        <v>49</v>
      </c>
      <c r="B96" s="2" t="s">
        <v>655</v>
      </c>
      <c r="C96" s="2" t="s">
        <v>656</v>
      </c>
    </row>
    <row r="97" spans="1:3" ht="11.25">
      <c r="A97" s="2" t="s">
        <v>49</v>
      </c>
      <c r="B97" s="2" t="s">
        <v>657</v>
      </c>
      <c r="C97" s="2" t="s">
        <v>658</v>
      </c>
    </row>
    <row r="98" spans="1:3" ht="11.25">
      <c r="A98" s="2" t="s">
        <v>49</v>
      </c>
      <c r="B98" s="2" t="s">
        <v>659</v>
      </c>
      <c r="C98" s="2" t="s">
        <v>660</v>
      </c>
    </row>
    <row r="99" spans="1:3" ht="11.25">
      <c r="A99" s="2" t="s">
        <v>60</v>
      </c>
      <c r="B99" s="2" t="s">
        <v>60</v>
      </c>
      <c r="C99" s="2" t="s">
        <v>61</v>
      </c>
    </row>
    <row r="100" spans="1:3" ht="11.25">
      <c r="A100" s="2" t="s">
        <v>60</v>
      </c>
      <c r="B100" s="2" t="s">
        <v>62</v>
      </c>
      <c r="C100" s="2" t="s">
        <v>63</v>
      </c>
    </row>
    <row r="101" spans="1:3" ht="11.25">
      <c r="A101" s="2" t="s">
        <v>60</v>
      </c>
      <c r="B101" s="2" t="s">
        <v>661</v>
      </c>
      <c r="C101" s="2" t="s">
        <v>662</v>
      </c>
    </row>
    <row r="102" spans="1:3" ht="11.25">
      <c r="A102" s="2" t="s">
        <v>60</v>
      </c>
      <c r="B102" s="2" t="s">
        <v>663</v>
      </c>
      <c r="C102" s="2" t="s">
        <v>664</v>
      </c>
    </row>
    <row r="103" spans="1:3" ht="11.25">
      <c r="A103" s="2" t="s">
        <v>68</v>
      </c>
      <c r="B103" s="2" t="s">
        <v>68</v>
      </c>
      <c r="C103" s="2" t="s">
        <v>69</v>
      </c>
    </row>
    <row r="104" spans="1:3" ht="11.25">
      <c r="A104" s="2" t="s">
        <v>665</v>
      </c>
      <c r="B104" s="2" t="s">
        <v>667</v>
      </c>
      <c r="C104" s="2" t="s">
        <v>668</v>
      </c>
    </row>
    <row r="105" spans="1:3" ht="11.25">
      <c r="A105" s="2" t="s">
        <v>665</v>
      </c>
      <c r="B105" s="2" t="s">
        <v>669</v>
      </c>
      <c r="C105" s="2" t="s">
        <v>670</v>
      </c>
    </row>
    <row r="106" spans="1:3" ht="11.25">
      <c r="A106" s="2" t="s">
        <v>665</v>
      </c>
      <c r="B106" s="2" t="s">
        <v>671</v>
      </c>
      <c r="C106" s="2" t="s">
        <v>672</v>
      </c>
    </row>
    <row r="107" spans="1:3" ht="11.25">
      <c r="A107" s="2" t="s">
        <v>665</v>
      </c>
      <c r="B107" s="2" t="s">
        <v>665</v>
      </c>
      <c r="C107" s="2" t="s">
        <v>666</v>
      </c>
    </row>
    <row r="108" spans="1:3" ht="11.25">
      <c r="A108" s="2" t="s">
        <v>665</v>
      </c>
      <c r="B108" s="2" t="s">
        <v>673</v>
      </c>
      <c r="C108" s="2" t="s">
        <v>674</v>
      </c>
    </row>
    <row r="109" spans="1:3" ht="11.25">
      <c r="A109" s="2" t="s">
        <v>665</v>
      </c>
      <c r="B109" s="2" t="s">
        <v>675</v>
      </c>
      <c r="C109" s="2" t="s">
        <v>676</v>
      </c>
    </row>
    <row r="110" spans="1:3" ht="11.25">
      <c r="A110" s="2" t="s">
        <v>665</v>
      </c>
      <c r="B110" s="2" t="s">
        <v>677</v>
      </c>
      <c r="C110" s="2" t="s">
        <v>678</v>
      </c>
    </row>
    <row r="111" spans="1:3" ht="11.25">
      <c r="A111" s="2" t="s">
        <v>665</v>
      </c>
      <c r="B111" s="2" t="s">
        <v>679</v>
      </c>
      <c r="C111" s="2" t="s">
        <v>680</v>
      </c>
    </row>
    <row r="112" spans="1:3" ht="11.25">
      <c r="A112" s="2" t="s">
        <v>665</v>
      </c>
      <c r="B112" s="2" t="s">
        <v>681</v>
      </c>
      <c r="C112" s="2" t="s">
        <v>682</v>
      </c>
    </row>
    <row r="113" spans="1:3" ht="11.25">
      <c r="A113" s="2" t="s">
        <v>665</v>
      </c>
      <c r="B113" s="2" t="s">
        <v>604</v>
      </c>
      <c r="C113" s="2" t="s">
        <v>683</v>
      </c>
    </row>
    <row r="114" spans="1:3" ht="11.25">
      <c r="A114" s="2" t="s">
        <v>665</v>
      </c>
      <c r="B114" s="2" t="s">
        <v>684</v>
      </c>
      <c r="C114" s="2" t="s">
        <v>685</v>
      </c>
    </row>
    <row r="115" spans="1:3" ht="11.25">
      <c r="A115" s="2" t="s">
        <v>665</v>
      </c>
      <c r="B115" s="2" t="s">
        <v>686</v>
      </c>
      <c r="C115" s="2" t="s">
        <v>687</v>
      </c>
    </row>
    <row r="116" spans="1:3" ht="11.25">
      <c r="A116" s="2" t="s">
        <v>665</v>
      </c>
      <c r="B116" s="2" t="s">
        <v>688</v>
      </c>
      <c r="C116" s="2" t="s">
        <v>689</v>
      </c>
    </row>
    <row r="117" spans="1:3" ht="11.25">
      <c r="A117" s="2" t="s">
        <v>665</v>
      </c>
      <c r="B117" s="2" t="s">
        <v>293</v>
      </c>
      <c r="C117" s="2" t="s">
        <v>690</v>
      </c>
    </row>
    <row r="118" spans="1:3" ht="11.25">
      <c r="A118" s="2" t="s">
        <v>691</v>
      </c>
      <c r="B118" s="2" t="s">
        <v>693</v>
      </c>
      <c r="C118" s="2" t="s">
        <v>694</v>
      </c>
    </row>
    <row r="119" spans="1:3" ht="11.25">
      <c r="A119" s="2" t="s">
        <v>691</v>
      </c>
      <c r="B119" s="2" t="s">
        <v>695</v>
      </c>
      <c r="C119" s="2" t="s">
        <v>696</v>
      </c>
    </row>
    <row r="120" spans="1:3" ht="11.25">
      <c r="A120" s="2" t="s">
        <v>691</v>
      </c>
      <c r="B120" s="2" t="s">
        <v>697</v>
      </c>
      <c r="C120" s="2" t="s">
        <v>698</v>
      </c>
    </row>
    <row r="121" spans="1:3" ht="11.25">
      <c r="A121" s="2" t="s">
        <v>691</v>
      </c>
      <c r="B121" s="2" t="s">
        <v>699</v>
      </c>
      <c r="C121" s="2" t="s">
        <v>700</v>
      </c>
    </row>
    <row r="122" spans="1:3" ht="11.25">
      <c r="A122" s="2" t="s">
        <v>691</v>
      </c>
      <c r="B122" s="2" t="s">
        <v>691</v>
      </c>
      <c r="C122" s="2" t="s">
        <v>692</v>
      </c>
    </row>
    <row r="123" spans="1:3" ht="11.25">
      <c r="A123" s="2" t="s">
        <v>691</v>
      </c>
      <c r="B123" s="2" t="s">
        <v>701</v>
      </c>
      <c r="C123" s="2" t="s">
        <v>702</v>
      </c>
    </row>
    <row r="124" spans="1:3" ht="11.25">
      <c r="A124" s="2" t="s">
        <v>691</v>
      </c>
      <c r="B124" s="2" t="s">
        <v>548</v>
      </c>
      <c r="C124" s="2" t="s">
        <v>703</v>
      </c>
    </row>
    <row r="125" spans="1:3" ht="11.25">
      <c r="A125" s="2" t="s">
        <v>691</v>
      </c>
      <c r="B125" s="2" t="s">
        <v>704</v>
      </c>
      <c r="C125" s="2" t="s">
        <v>705</v>
      </c>
    </row>
    <row r="126" spans="1:3" ht="11.25">
      <c r="A126" s="2" t="s">
        <v>706</v>
      </c>
      <c r="B126" s="2" t="s">
        <v>708</v>
      </c>
      <c r="C126" s="2" t="s">
        <v>709</v>
      </c>
    </row>
    <row r="127" spans="1:3" ht="11.25">
      <c r="A127" s="2" t="s">
        <v>706</v>
      </c>
      <c r="B127" s="2" t="s">
        <v>710</v>
      </c>
      <c r="C127" s="2" t="s">
        <v>711</v>
      </c>
    </row>
    <row r="128" spans="1:3" ht="11.25">
      <c r="A128" s="2" t="s">
        <v>706</v>
      </c>
      <c r="B128" s="2" t="s">
        <v>712</v>
      </c>
      <c r="C128" s="2" t="s">
        <v>713</v>
      </c>
    </row>
    <row r="129" spans="1:3" ht="11.25">
      <c r="A129" s="2" t="s">
        <v>706</v>
      </c>
      <c r="B129" s="2" t="s">
        <v>714</v>
      </c>
      <c r="C129" s="2" t="s">
        <v>715</v>
      </c>
    </row>
    <row r="130" spans="1:3" ht="11.25">
      <c r="A130" s="2" t="s">
        <v>706</v>
      </c>
      <c r="B130" s="2" t="s">
        <v>706</v>
      </c>
      <c r="C130" s="2" t="s">
        <v>707</v>
      </c>
    </row>
    <row r="131" spans="1:3" ht="11.25">
      <c r="A131" s="2" t="s">
        <v>706</v>
      </c>
      <c r="B131" s="2" t="s">
        <v>716</v>
      </c>
      <c r="C131" s="2" t="s">
        <v>717</v>
      </c>
    </row>
    <row r="132" spans="1:3" ht="11.25">
      <c r="A132" s="2" t="s">
        <v>706</v>
      </c>
      <c r="B132" s="2" t="s">
        <v>718</v>
      </c>
      <c r="C132" s="2" t="s">
        <v>719</v>
      </c>
    </row>
    <row r="133" spans="1:3" ht="11.25">
      <c r="A133" s="2" t="s">
        <v>706</v>
      </c>
      <c r="B133" s="2" t="s">
        <v>720</v>
      </c>
      <c r="C133" s="2" t="s">
        <v>721</v>
      </c>
    </row>
    <row r="134" spans="1:3" ht="11.25">
      <c r="A134" s="2" t="s">
        <v>706</v>
      </c>
      <c r="B134" s="2" t="s">
        <v>722</v>
      </c>
      <c r="C134" s="2" t="s">
        <v>723</v>
      </c>
    </row>
    <row r="135" spans="1:3" ht="11.25">
      <c r="A135" s="2" t="s">
        <v>706</v>
      </c>
      <c r="B135" s="2" t="s">
        <v>724</v>
      </c>
      <c r="C135" s="2" t="s">
        <v>725</v>
      </c>
    </row>
    <row r="136" spans="1:3" ht="11.25">
      <c r="A136" s="2" t="s">
        <v>706</v>
      </c>
      <c r="B136" s="2" t="s">
        <v>726</v>
      </c>
      <c r="C136" s="2" t="s">
        <v>727</v>
      </c>
    </row>
    <row r="137" spans="1:3" ht="11.25">
      <c r="A137" s="2" t="s">
        <v>706</v>
      </c>
      <c r="B137" s="2" t="s">
        <v>728</v>
      </c>
      <c r="C137" s="2" t="s">
        <v>729</v>
      </c>
    </row>
    <row r="138" spans="1:3" ht="11.25">
      <c r="A138" s="2" t="s">
        <v>706</v>
      </c>
      <c r="B138" s="2" t="s">
        <v>730</v>
      </c>
      <c r="C138" s="2" t="s">
        <v>731</v>
      </c>
    </row>
    <row r="139" spans="1:3" ht="11.25">
      <c r="A139" s="2" t="s">
        <v>732</v>
      </c>
      <c r="B139" s="2" t="s">
        <v>734</v>
      </c>
      <c r="C139" s="2" t="s">
        <v>735</v>
      </c>
    </row>
    <row r="140" spans="1:3" ht="11.25">
      <c r="A140" s="2" t="s">
        <v>732</v>
      </c>
      <c r="B140" s="2" t="s">
        <v>736</v>
      </c>
      <c r="C140" s="2" t="s">
        <v>737</v>
      </c>
    </row>
    <row r="141" spans="1:3" ht="11.25">
      <c r="A141" s="2" t="s">
        <v>732</v>
      </c>
      <c r="B141" s="2" t="s">
        <v>738</v>
      </c>
      <c r="C141" s="2" t="s">
        <v>739</v>
      </c>
    </row>
    <row r="142" spans="1:3" ht="11.25">
      <c r="A142" s="2" t="s">
        <v>732</v>
      </c>
      <c r="B142" s="2" t="s">
        <v>732</v>
      </c>
      <c r="C142" s="2" t="s">
        <v>733</v>
      </c>
    </row>
    <row r="143" spans="1:3" ht="11.25">
      <c r="A143" s="2" t="s">
        <v>732</v>
      </c>
      <c r="B143" s="2" t="s">
        <v>740</v>
      </c>
      <c r="C143" s="2" t="s">
        <v>741</v>
      </c>
    </row>
    <row r="144" spans="1:3" ht="11.25">
      <c r="A144" s="2" t="s">
        <v>732</v>
      </c>
      <c r="B144" s="2" t="s">
        <v>742</v>
      </c>
      <c r="C144" s="2" t="s">
        <v>743</v>
      </c>
    </row>
    <row r="145" spans="1:3" ht="11.25">
      <c r="A145" s="2" t="s">
        <v>732</v>
      </c>
      <c r="B145" s="2" t="s">
        <v>744</v>
      </c>
      <c r="C145" s="2" t="s">
        <v>745</v>
      </c>
    </row>
    <row r="146" spans="1:3" ht="11.25">
      <c r="A146" s="2" t="s">
        <v>732</v>
      </c>
      <c r="B146" s="2" t="s">
        <v>746</v>
      </c>
      <c r="C146" s="2" t="s">
        <v>747</v>
      </c>
    </row>
    <row r="147" spans="1:3" ht="11.25">
      <c r="A147" s="2" t="s">
        <v>732</v>
      </c>
      <c r="B147" s="2" t="s">
        <v>748</v>
      </c>
      <c r="C147" s="2" t="s">
        <v>749</v>
      </c>
    </row>
    <row r="148" spans="1:3" ht="11.25">
      <c r="A148" s="2" t="s">
        <v>732</v>
      </c>
      <c r="B148" s="2" t="s">
        <v>750</v>
      </c>
      <c r="C148" s="2" t="s">
        <v>751</v>
      </c>
    </row>
    <row r="149" spans="1:3" ht="11.25">
      <c r="A149" s="2" t="s">
        <v>732</v>
      </c>
      <c r="B149" s="2" t="s">
        <v>752</v>
      </c>
      <c r="C149" s="2" t="s">
        <v>753</v>
      </c>
    </row>
    <row r="150" spans="1:3" ht="11.25">
      <c r="A150" s="2" t="s">
        <v>732</v>
      </c>
      <c r="B150" s="2" t="s">
        <v>754</v>
      </c>
      <c r="C150" s="2" t="s">
        <v>755</v>
      </c>
    </row>
    <row r="151" spans="1:3" ht="11.25">
      <c r="A151" s="2" t="s">
        <v>732</v>
      </c>
      <c r="B151" s="2" t="s">
        <v>756</v>
      </c>
      <c r="C151" s="2" t="s">
        <v>757</v>
      </c>
    </row>
    <row r="152" spans="1:3" ht="11.25">
      <c r="A152" s="2" t="s">
        <v>732</v>
      </c>
      <c r="B152" s="2" t="s">
        <v>758</v>
      </c>
      <c r="C152" s="2" t="s">
        <v>759</v>
      </c>
    </row>
    <row r="153" spans="1:3" ht="11.25">
      <c r="A153" s="2" t="s">
        <v>732</v>
      </c>
      <c r="B153" s="2" t="s">
        <v>760</v>
      </c>
      <c r="C153" s="2" t="s">
        <v>761</v>
      </c>
    </row>
    <row r="154" spans="1:3" ht="11.25">
      <c r="A154" s="2" t="s">
        <v>260</v>
      </c>
      <c r="B154" s="2" t="s">
        <v>260</v>
      </c>
      <c r="C154" s="2" t="s">
        <v>261</v>
      </c>
    </row>
    <row r="155" spans="1:3" ht="11.25">
      <c r="A155" s="2" t="s">
        <v>762</v>
      </c>
      <c r="B155" s="2" t="s">
        <v>762</v>
      </c>
      <c r="C155" s="2" t="s">
        <v>763</v>
      </c>
    </row>
    <row r="156" spans="1:3" ht="11.25">
      <c r="A156" s="2" t="s">
        <v>764</v>
      </c>
      <c r="B156" s="2" t="s">
        <v>764</v>
      </c>
      <c r="C156" s="2" t="s">
        <v>765</v>
      </c>
    </row>
    <row r="157" spans="1:3" ht="11.25">
      <c r="A157" s="2" t="s">
        <v>766</v>
      </c>
      <c r="B157" s="2" t="s">
        <v>768</v>
      </c>
      <c r="C157" s="2" t="s">
        <v>769</v>
      </c>
    </row>
    <row r="158" spans="1:3" ht="11.25">
      <c r="A158" s="2" t="s">
        <v>766</v>
      </c>
      <c r="B158" s="2" t="s">
        <v>770</v>
      </c>
      <c r="C158" s="2" t="s">
        <v>771</v>
      </c>
    </row>
    <row r="159" spans="1:3" ht="11.25">
      <c r="A159" s="2" t="s">
        <v>766</v>
      </c>
      <c r="B159" s="2" t="s">
        <v>772</v>
      </c>
      <c r="C159" s="2" t="s">
        <v>773</v>
      </c>
    </row>
    <row r="160" spans="1:3" ht="11.25">
      <c r="A160" s="2" t="s">
        <v>766</v>
      </c>
      <c r="B160" s="2" t="s">
        <v>766</v>
      </c>
      <c r="C160" s="2" t="s">
        <v>767</v>
      </c>
    </row>
    <row r="161" spans="1:3" ht="11.25">
      <c r="A161" s="2" t="s">
        <v>766</v>
      </c>
      <c r="B161" s="2" t="s">
        <v>774</v>
      </c>
      <c r="C161" s="2" t="s">
        <v>775</v>
      </c>
    </row>
    <row r="162" spans="1:3" ht="11.25">
      <c r="A162" s="2" t="s">
        <v>766</v>
      </c>
      <c r="B162" s="2" t="s">
        <v>776</v>
      </c>
      <c r="C162" s="2" t="s">
        <v>777</v>
      </c>
    </row>
    <row r="163" spans="1:3" ht="11.25">
      <c r="A163" s="2" t="s">
        <v>766</v>
      </c>
      <c r="B163" s="2" t="s">
        <v>778</v>
      </c>
      <c r="C163" s="2" t="s">
        <v>779</v>
      </c>
    </row>
    <row r="164" spans="1:3" ht="11.25">
      <c r="A164" s="2" t="s">
        <v>766</v>
      </c>
      <c r="B164" s="2" t="s">
        <v>780</v>
      </c>
      <c r="C164" s="2" t="s">
        <v>781</v>
      </c>
    </row>
    <row r="165" spans="1:3" ht="11.25">
      <c r="A165" s="2" t="s">
        <v>766</v>
      </c>
      <c r="B165" s="2" t="s">
        <v>782</v>
      </c>
      <c r="C165" s="2" t="s">
        <v>783</v>
      </c>
    </row>
    <row r="166" spans="1:3" ht="11.25">
      <c r="A166" s="2" t="s">
        <v>766</v>
      </c>
      <c r="B166" s="2" t="s">
        <v>784</v>
      </c>
      <c r="C166" s="2" t="s">
        <v>785</v>
      </c>
    </row>
    <row r="167" spans="1:3" ht="11.25">
      <c r="A167" s="2" t="s">
        <v>786</v>
      </c>
      <c r="B167" s="2" t="s">
        <v>788</v>
      </c>
      <c r="C167" s="2" t="s">
        <v>789</v>
      </c>
    </row>
    <row r="168" spans="1:3" ht="11.25">
      <c r="A168" s="2" t="s">
        <v>786</v>
      </c>
      <c r="B168" s="2" t="s">
        <v>790</v>
      </c>
      <c r="C168" s="2" t="s">
        <v>791</v>
      </c>
    </row>
    <row r="169" spans="1:3" ht="11.25">
      <c r="A169" s="2" t="s">
        <v>786</v>
      </c>
      <c r="B169" s="2" t="s">
        <v>792</v>
      </c>
      <c r="C169" s="2" t="s">
        <v>798</v>
      </c>
    </row>
    <row r="170" spans="1:3" ht="11.25">
      <c r="A170" s="2" t="s">
        <v>786</v>
      </c>
      <c r="B170" s="2" t="s">
        <v>786</v>
      </c>
      <c r="C170" s="2" t="s">
        <v>787</v>
      </c>
    </row>
    <row r="171" spans="1:3" ht="11.25">
      <c r="A171" s="2" t="s">
        <v>786</v>
      </c>
      <c r="B171" s="2" t="s">
        <v>799</v>
      </c>
      <c r="C171" s="2" t="s">
        <v>800</v>
      </c>
    </row>
    <row r="172" spans="1:3" ht="11.25">
      <c r="A172" s="2" t="s">
        <v>786</v>
      </c>
      <c r="B172" s="2" t="s">
        <v>801</v>
      </c>
      <c r="C172" s="2" t="s">
        <v>802</v>
      </c>
    </row>
    <row r="173" spans="1:3" ht="11.25">
      <c r="A173" s="2" t="s">
        <v>786</v>
      </c>
      <c r="B173" s="2" t="s">
        <v>803</v>
      </c>
      <c r="C173" s="2" t="s">
        <v>804</v>
      </c>
    </row>
    <row r="174" spans="1:3" ht="11.25">
      <c r="A174" s="2" t="s">
        <v>786</v>
      </c>
      <c r="B174" s="2" t="s">
        <v>805</v>
      </c>
      <c r="C174" s="2" t="s">
        <v>806</v>
      </c>
    </row>
    <row r="175" spans="1:3" ht="11.25">
      <c r="A175" s="2" t="s">
        <v>786</v>
      </c>
      <c r="B175" s="2" t="s">
        <v>807</v>
      </c>
      <c r="C175" s="2" t="s">
        <v>808</v>
      </c>
    </row>
    <row r="176" spans="1:3" ht="11.25">
      <c r="A176" s="2" t="s">
        <v>786</v>
      </c>
      <c r="B176" s="2" t="s">
        <v>809</v>
      </c>
      <c r="C176" s="2" t="s">
        <v>810</v>
      </c>
    </row>
    <row r="177" spans="1:3" ht="11.25">
      <c r="A177" s="2" t="s">
        <v>786</v>
      </c>
      <c r="B177" s="2" t="s">
        <v>811</v>
      </c>
      <c r="C177" s="2" t="s">
        <v>812</v>
      </c>
    </row>
    <row r="178" spans="1:3" ht="11.25">
      <c r="A178" s="2" t="s">
        <v>786</v>
      </c>
      <c r="B178" s="2" t="s">
        <v>813</v>
      </c>
      <c r="C178" s="2" t="s">
        <v>814</v>
      </c>
    </row>
    <row r="179" spans="1:3" ht="11.25">
      <c r="A179" s="2" t="s">
        <v>266</v>
      </c>
      <c r="B179" s="2" t="s">
        <v>815</v>
      </c>
      <c r="C179" s="2" t="s">
        <v>816</v>
      </c>
    </row>
    <row r="180" spans="1:3" ht="11.25">
      <c r="A180" s="2" t="s">
        <v>266</v>
      </c>
      <c r="B180" s="2" t="s">
        <v>817</v>
      </c>
      <c r="C180" s="2" t="s">
        <v>818</v>
      </c>
    </row>
    <row r="181" spans="1:3" ht="11.25">
      <c r="A181" s="2" t="s">
        <v>266</v>
      </c>
      <c r="B181" s="2" t="s">
        <v>819</v>
      </c>
      <c r="C181" s="2" t="s">
        <v>820</v>
      </c>
    </row>
    <row r="182" spans="1:3" ht="11.25">
      <c r="A182" s="2" t="s">
        <v>266</v>
      </c>
      <c r="B182" s="2" t="s">
        <v>268</v>
      </c>
      <c r="C182" s="2" t="s">
        <v>269</v>
      </c>
    </row>
    <row r="183" spans="1:3" ht="11.25">
      <c r="A183" s="2" t="s">
        <v>266</v>
      </c>
      <c r="B183" s="2" t="s">
        <v>821</v>
      </c>
      <c r="C183" s="2" t="s">
        <v>822</v>
      </c>
    </row>
    <row r="184" spans="1:3" ht="11.25">
      <c r="A184" s="2" t="s">
        <v>266</v>
      </c>
      <c r="B184" s="2" t="s">
        <v>823</v>
      </c>
      <c r="C184" s="2" t="s">
        <v>824</v>
      </c>
    </row>
    <row r="185" spans="1:3" ht="11.25">
      <c r="A185" s="2" t="s">
        <v>266</v>
      </c>
      <c r="B185" s="2" t="s">
        <v>825</v>
      </c>
      <c r="C185" s="2" t="s">
        <v>826</v>
      </c>
    </row>
    <row r="186" spans="1:3" ht="11.25">
      <c r="A186" s="2" t="s">
        <v>266</v>
      </c>
      <c r="B186" s="2" t="s">
        <v>266</v>
      </c>
      <c r="C186" s="2" t="s">
        <v>267</v>
      </c>
    </row>
    <row r="187" spans="1:3" ht="11.25">
      <c r="A187" s="2" t="s">
        <v>266</v>
      </c>
      <c r="B187" s="2" t="s">
        <v>827</v>
      </c>
      <c r="C187" s="2" t="s">
        <v>828</v>
      </c>
    </row>
    <row r="188" spans="1:3" ht="11.25">
      <c r="A188" s="2" t="s">
        <v>266</v>
      </c>
      <c r="B188" s="2" t="s">
        <v>829</v>
      </c>
      <c r="C188" s="2" t="s">
        <v>830</v>
      </c>
    </row>
    <row r="189" spans="1:3" ht="11.25">
      <c r="A189" s="2" t="s">
        <v>266</v>
      </c>
      <c r="B189" s="2" t="s">
        <v>831</v>
      </c>
      <c r="C189" s="2" t="s">
        <v>832</v>
      </c>
    </row>
    <row r="190" spans="1:3" ht="11.25">
      <c r="A190" s="2" t="s">
        <v>266</v>
      </c>
      <c r="B190" s="2" t="s">
        <v>833</v>
      </c>
      <c r="C190" s="2" t="s">
        <v>834</v>
      </c>
    </row>
    <row r="191" spans="1:3" ht="11.25">
      <c r="A191" s="2" t="s">
        <v>266</v>
      </c>
      <c r="B191" s="2" t="s">
        <v>835</v>
      </c>
      <c r="C191" s="2" t="s">
        <v>836</v>
      </c>
    </row>
    <row r="192" spans="1:3" ht="11.25">
      <c r="A192" s="2" t="s">
        <v>266</v>
      </c>
      <c r="B192" s="2" t="s">
        <v>837</v>
      </c>
      <c r="C192" s="2" t="s">
        <v>838</v>
      </c>
    </row>
    <row r="193" spans="1:3" ht="11.25">
      <c r="A193" s="2" t="s">
        <v>266</v>
      </c>
      <c r="B193" s="2" t="s">
        <v>839</v>
      </c>
      <c r="C193" s="2" t="s">
        <v>840</v>
      </c>
    </row>
    <row r="194" spans="1:3" ht="11.25">
      <c r="A194" s="2" t="s">
        <v>266</v>
      </c>
      <c r="B194" s="2" t="s">
        <v>841</v>
      </c>
      <c r="C194" s="2" t="s">
        <v>842</v>
      </c>
    </row>
    <row r="195" spans="1:3" ht="11.25">
      <c r="A195" s="2" t="s">
        <v>266</v>
      </c>
      <c r="B195" s="2" t="s">
        <v>843</v>
      </c>
      <c r="C195" s="2" t="s">
        <v>844</v>
      </c>
    </row>
    <row r="196" spans="1:3" ht="11.25">
      <c r="A196" s="2" t="s">
        <v>845</v>
      </c>
      <c r="B196" s="2" t="s">
        <v>847</v>
      </c>
      <c r="C196" s="2" t="s">
        <v>848</v>
      </c>
    </row>
    <row r="197" spans="1:3" ht="11.25">
      <c r="A197" s="2" t="s">
        <v>845</v>
      </c>
      <c r="B197" s="2" t="s">
        <v>849</v>
      </c>
      <c r="C197" s="2" t="s">
        <v>850</v>
      </c>
    </row>
    <row r="198" spans="1:3" ht="11.25">
      <c r="A198" s="2" t="s">
        <v>845</v>
      </c>
      <c r="B198" s="2" t="s">
        <v>851</v>
      </c>
      <c r="C198" s="2" t="s">
        <v>852</v>
      </c>
    </row>
    <row r="199" spans="1:3" ht="11.25">
      <c r="A199" s="2" t="s">
        <v>845</v>
      </c>
      <c r="B199" s="2" t="s">
        <v>853</v>
      </c>
      <c r="C199" s="2" t="s">
        <v>854</v>
      </c>
    </row>
    <row r="200" spans="1:3" ht="11.25">
      <c r="A200" s="2" t="s">
        <v>845</v>
      </c>
      <c r="B200" s="2" t="s">
        <v>855</v>
      </c>
      <c r="C200" s="2" t="s">
        <v>856</v>
      </c>
    </row>
    <row r="201" spans="1:3" ht="11.25">
      <c r="A201" s="2" t="s">
        <v>845</v>
      </c>
      <c r="B201" s="2" t="s">
        <v>570</v>
      </c>
      <c r="C201" s="2" t="s">
        <v>857</v>
      </c>
    </row>
    <row r="202" spans="1:3" ht="11.25">
      <c r="A202" s="2" t="s">
        <v>845</v>
      </c>
      <c r="B202" s="2" t="s">
        <v>845</v>
      </c>
      <c r="C202" s="2" t="s">
        <v>846</v>
      </c>
    </row>
    <row r="203" spans="1:3" ht="11.25">
      <c r="A203" s="2" t="s">
        <v>845</v>
      </c>
      <c r="B203" s="2" t="s">
        <v>858</v>
      </c>
      <c r="C203" s="2" t="s">
        <v>859</v>
      </c>
    </row>
    <row r="204" spans="1:3" ht="11.25">
      <c r="A204" s="2" t="s">
        <v>845</v>
      </c>
      <c r="B204" s="2" t="s">
        <v>860</v>
      </c>
      <c r="C204" s="2" t="s">
        <v>861</v>
      </c>
    </row>
    <row r="205" spans="1:3" ht="11.25">
      <c r="A205" s="2" t="s">
        <v>845</v>
      </c>
      <c r="B205" s="2" t="s">
        <v>862</v>
      </c>
      <c r="C205" s="2" t="s">
        <v>863</v>
      </c>
    </row>
    <row r="206" spans="1:3" ht="11.25">
      <c r="A206" s="2" t="s">
        <v>845</v>
      </c>
      <c r="B206" s="2" t="s">
        <v>606</v>
      </c>
      <c r="C206" s="2" t="s">
        <v>864</v>
      </c>
    </row>
    <row r="207" spans="1:3" ht="11.25">
      <c r="A207" s="2" t="s">
        <v>845</v>
      </c>
      <c r="B207" s="2" t="s">
        <v>865</v>
      </c>
      <c r="C207" s="2" t="s">
        <v>866</v>
      </c>
    </row>
    <row r="208" spans="1:3" ht="11.25">
      <c r="A208" s="2" t="s">
        <v>845</v>
      </c>
      <c r="B208" s="2" t="s">
        <v>867</v>
      </c>
      <c r="C208" s="2" t="s">
        <v>868</v>
      </c>
    </row>
    <row r="209" spans="1:3" ht="11.25">
      <c r="A209" s="2" t="s">
        <v>869</v>
      </c>
      <c r="B209" s="2" t="s">
        <v>871</v>
      </c>
      <c r="C209" s="2" t="s">
        <v>872</v>
      </c>
    </row>
    <row r="210" spans="1:3" ht="11.25">
      <c r="A210" s="2" t="s">
        <v>869</v>
      </c>
      <c r="B210" s="2" t="s">
        <v>869</v>
      </c>
      <c r="C210" s="2" t="s">
        <v>870</v>
      </c>
    </row>
    <row r="211" spans="1:3" ht="11.25">
      <c r="A211" s="2" t="s">
        <v>869</v>
      </c>
      <c r="B211" s="2" t="s">
        <v>873</v>
      </c>
      <c r="C211" s="2" t="s">
        <v>874</v>
      </c>
    </row>
    <row r="212" spans="1:3" ht="11.25">
      <c r="A212" s="2" t="s">
        <v>875</v>
      </c>
      <c r="B212" s="2" t="s">
        <v>877</v>
      </c>
      <c r="C212" s="2" t="s">
        <v>878</v>
      </c>
    </row>
    <row r="213" spans="1:3" ht="11.25">
      <c r="A213" s="2" t="s">
        <v>875</v>
      </c>
      <c r="B213" s="2" t="s">
        <v>879</v>
      </c>
      <c r="C213" s="2" t="s">
        <v>880</v>
      </c>
    </row>
    <row r="214" spans="1:3" ht="11.25">
      <c r="A214" s="2" t="s">
        <v>875</v>
      </c>
      <c r="B214" s="2" t="s">
        <v>881</v>
      </c>
      <c r="C214" s="2" t="s">
        <v>882</v>
      </c>
    </row>
    <row r="215" spans="1:3" ht="11.25">
      <c r="A215" s="2" t="s">
        <v>875</v>
      </c>
      <c r="B215" s="2" t="s">
        <v>883</v>
      </c>
      <c r="C215" s="2" t="s">
        <v>884</v>
      </c>
    </row>
    <row r="216" spans="1:3" ht="11.25">
      <c r="A216" s="2" t="s">
        <v>875</v>
      </c>
      <c r="B216" s="2" t="s">
        <v>885</v>
      </c>
      <c r="C216" s="2" t="s">
        <v>886</v>
      </c>
    </row>
    <row r="217" spans="1:3" ht="11.25">
      <c r="A217" s="2" t="s">
        <v>875</v>
      </c>
      <c r="B217" s="2" t="s">
        <v>875</v>
      </c>
      <c r="C217" s="2" t="s">
        <v>876</v>
      </c>
    </row>
    <row r="218" spans="1:3" ht="11.25">
      <c r="A218" s="2" t="s">
        <v>875</v>
      </c>
      <c r="B218" s="2" t="s">
        <v>887</v>
      </c>
      <c r="C218" s="2" t="s">
        <v>888</v>
      </c>
    </row>
    <row r="219" spans="1:3" ht="11.25">
      <c r="A219" s="2" t="s">
        <v>875</v>
      </c>
      <c r="B219" s="2" t="s">
        <v>889</v>
      </c>
      <c r="C219" s="2" t="s">
        <v>890</v>
      </c>
    </row>
    <row r="220" spans="1:3" ht="11.25">
      <c r="A220" s="2" t="s">
        <v>875</v>
      </c>
      <c r="B220" s="2" t="s">
        <v>604</v>
      </c>
      <c r="C220" s="2" t="s">
        <v>891</v>
      </c>
    </row>
    <row r="221" spans="1:3" ht="11.25">
      <c r="A221" s="2" t="s">
        <v>875</v>
      </c>
      <c r="B221" s="2" t="s">
        <v>892</v>
      </c>
      <c r="C221" s="2" t="s">
        <v>893</v>
      </c>
    </row>
    <row r="222" spans="1:3" ht="11.25">
      <c r="A222" s="2" t="s">
        <v>875</v>
      </c>
      <c r="B222" s="2" t="s">
        <v>894</v>
      </c>
      <c r="C222" s="2" t="s">
        <v>895</v>
      </c>
    </row>
    <row r="223" spans="1:3" ht="11.25">
      <c r="A223" s="2" t="s">
        <v>896</v>
      </c>
      <c r="B223" s="2" t="s">
        <v>898</v>
      </c>
      <c r="C223" s="2" t="s">
        <v>899</v>
      </c>
    </row>
    <row r="224" spans="1:3" ht="11.25">
      <c r="A224" s="2" t="s">
        <v>896</v>
      </c>
      <c r="B224" s="2" t="s">
        <v>900</v>
      </c>
      <c r="C224" s="2" t="s">
        <v>901</v>
      </c>
    </row>
    <row r="225" spans="1:3" ht="11.25">
      <c r="A225" s="2" t="s">
        <v>896</v>
      </c>
      <c r="B225" s="2" t="s">
        <v>902</v>
      </c>
      <c r="C225" s="2" t="s">
        <v>903</v>
      </c>
    </row>
    <row r="226" spans="1:3" ht="11.25">
      <c r="A226" s="2" t="s">
        <v>896</v>
      </c>
      <c r="B226" s="2" t="s">
        <v>548</v>
      </c>
      <c r="C226" s="2" t="s">
        <v>904</v>
      </c>
    </row>
    <row r="227" spans="1:3" ht="11.25">
      <c r="A227" s="2" t="s">
        <v>896</v>
      </c>
      <c r="B227" s="2" t="s">
        <v>896</v>
      </c>
      <c r="C227" s="2" t="s">
        <v>897</v>
      </c>
    </row>
    <row r="228" spans="1:3" ht="11.25">
      <c r="A228" s="2" t="s">
        <v>896</v>
      </c>
      <c r="B228" s="2" t="s">
        <v>905</v>
      </c>
      <c r="C228" s="2" t="s">
        <v>906</v>
      </c>
    </row>
    <row r="229" spans="1:3" ht="11.25">
      <c r="A229" s="2" t="s">
        <v>896</v>
      </c>
      <c r="B229" s="2" t="s">
        <v>907</v>
      </c>
      <c r="C229" s="2" t="s">
        <v>908</v>
      </c>
    </row>
    <row r="230" spans="1:3" ht="11.25">
      <c r="A230" s="2" t="s">
        <v>896</v>
      </c>
      <c r="B230" s="2" t="s">
        <v>909</v>
      </c>
      <c r="C230" s="2" t="s">
        <v>910</v>
      </c>
    </row>
    <row r="231" spans="1:3" ht="11.25">
      <c r="A231" s="2" t="s">
        <v>911</v>
      </c>
      <c r="B231" s="2" t="s">
        <v>913</v>
      </c>
      <c r="C231" s="2" t="s">
        <v>914</v>
      </c>
    </row>
    <row r="232" spans="1:3" ht="11.25">
      <c r="A232" s="2" t="s">
        <v>911</v>
      </c>
      <c r="B232" s="2" t="s">
        <v>661</v>
      </c>
      <c r="C232" s="2" t="s">
        <v>915</v>
      </c>
    </row>
    <row r="233" spans="1:3" ht="11.25">
      <c r="A233" s="2" t="s">
        <v>911</v>
      </c>
      <c r="B233" s="2" t="s">
        <v>916</v>
      </c>
      <c r="C233" s="2" t="s">
        <v>917</v>
      </c>
    </row>
    <row r="234" spans="1:3" ht="11.25">
      <c r="A234" s="2" t="s">
        <v>911</v>
      </c>
      <c r="B234" s="2" t="s">
        <v>911</v>
      </c>
      <c r="C234" s="2" t="s">
        <v>912</v>
      </c>
    </row>
    <row r="235" spans="1:3" ht="11.25">
      <c r="A235" s="2" t="s">
        <v>911</v>
      </c>
      <c r="B235" s="2" t="s">
        <v>918</v>
      </c>
      <c r="C235" s="2" t="s">
        <v>919</v>
      </c>
    </row>
    <row r="236" spans="1:3" ht="11.25">
      <c r="A236" s="2" t="s">
        <v>911</v>
      </c>
      <c r="B236" s="2" t="s">
        <v>920</v>
      </c>
      <c r="C236" s="2" t="s">
        <v>921</v>
      </c>
    </row>
    <row r="237" spans="1:3" ht="11.25">
      <c r="A237" s="2" t="s">
        <v>922</v>
      </c>
      <c r="B237" s="2" t="s">
        <v>924</v>
      </c>
      <c r="C237" s="2" t="s">
        <v>925</v>
      </c>
    </row>
    <row r="238" spans="1:3" ht="11.25">
      <c r="A238" s="2" t="s">
        <v>922</v>
      </c>
      <c r="B238" s="2" t="s">
        <v>926</v>
      </c>
      <c r="C238" s="2" t="s">
        <v>927</v>
      </c>
    </row>
    <row r="239" spans="1:3" ht="11.25">
      <c r="A239" s="2" t="s">
        <v>922</v>
      </c>
      <c r="B239" s="2" t="s">
        <v>928</v>
      </c>
      <c r="C239" s="2" t="s">
        <v>929</v>
      </c>
    </row>
    <row r="240" spans="1:3" ht="11.25">
      <c r="A240" s="2" t="s">
        <v>922</v>
      </c>
      <c r="B240" s="2" t="s">
        <v>930</v>
      </c>
      <c r="C240" s="2" t="s">
        <v>931</v>
      </c>
    </row>
    <row r="241" spans="1:3" ht="11.25">
      <c r="A241" s="2" t="s">
        <v>922</v>
      </c>
      <c r="B241" s="2" t="s">
        <v>699</v>
      </c>
      <c r="C241" s="2" t="s">
        <v>932</v>
      </c>
    </row>
    <row r="242" spans="1:3" ht="11.25">
      <c r="A242" s="2" t="s">
        <v>922</v>
      </c>
      <c r="B242" s="2" t="s">
        <v>933</v>
      </c>
      <c r="C242" s="2" t="s">
        <v>934</v>
      </c>
    </row>
    <row r="243" spans="1:3" ht="11.25">
      <c r="A243" s="2" t="s">
        <v>922</v>
      </c>
      <c r="B243" s="2" t="s">
        <v>643</v>
      </c>
      <c r="C243" s="2" t="s">
        <v>935</v>
      </c>
    </row>
    <row r="244" spans="1:3" ht="11.25">
      <c r="A244" s="2" t="s">
        <v>922</v>
      </c>
      <c r="B244" s="2" t="s">
        <v>922</v>
      </c>
      <c r="C244" s="2" t="s">
        <v>923</v>
      </c>
    </row>
    <row r="245" spans="1:3" ht="11.25">
      <c r="A245" s="2" t="s">
        <v>922</v>
      </c>
      <c r="B245" s="2" t="s">
        <v>936</v>
      </c>
      <c r="C245" s="2" t="s">
        <v>937</v>
      </c>
    </row>
    <row r="246" spans="1:3" ht="11.25">
      <c r="A246" s="2" t="s">
        <v>922</v>
      </c>
      <c r="B246" s="2" t="s">
        <v>686</v>
      </c>
      <c r="C246" s="2" t="s">
        <v>938</v>
      </c>
    </row>
    <row r="247" spans="1:3" ht="11.25">
      <c r="A247" s="2" t="s">
        <v>922</v>
      </c>
      <c r="B247" s="2" t="s">
        <v>939</v>
      </c>
      <c r="C247" s="2" t="s">
        <v>940</v>
      </c>
    </row>
    <row r="248" spans="1:3" ht="11.25">
      <c r="A248" s="2" t="s">
        <v>922</v>
      </c>
      <c r="B248" s="2" t="s">
        <v>941</v>
      </c>
      <c r="C248" s="2" t="s">
        <v>942</v>
      </c>
    </row>
    <row r="249" spans="1:3" ht="11.25">
      <c r="A249" s="2" t="s">
        <v>943</v>
      </c>
      <c r="B249" s="2" t="s">
        <v>945</v>
      </c>
      <c r="C249" s="2" t="s">
        <v>946</v>
      </c>
    </row>
    <row r="250" spans="1:3" ht="11.25">
      <c r="A250" s="2" t="s">
        <v>943</v>
      </c>
      <c r="B250" s="2" t="s">
        <v>947</v>
      </c>
      <c r="C250" s="2" t="s">
        <v>948</v>
      </c>
    </row>
    <row r="251" spans="1:3" ht="11.25">
      <c r="A251" s="2" t="s">
        <v>943</v>
      </c>
      <c r="B251" s="2" t="s">
        <v>949</v>
      </c>
      <c r="C251" s="2" t="s">
        <v>950</v>
      </c>
    </row>
    <row r="252" spans="1:3" ht="11.25">
      <c r="A252" s="2" t="s">
        <v>943</v>
      </c>
      <c r="B252" s="2" t="s">
        <v>548</v>
      </c>
      <c r="C252" s="2" t="s">
        <v>951</v>
      </c>
    </row>
    <row r="253" spans="1:3" ht="11.25">
      <c r="A253" s="2" t="s">
        <v>943</v>
      </c>
      <c r="B253" s="2" t="s">
        <v>803</v>
      </c>
      <c r="C253" s="2" t="s">
        <v>952</v>
      </c>
    </row>
    <row r="254" spans="1:3" ht="11.25">
      <c r="A254" s="2" t="s">
        <v>943</v>
      </c>
      <c r="B254" s="2" t="s">
        <v>943</v>
      </c>
      <c r="C254" s="2" t="s">
        <v>944</v>
      </c>
    </row>
    <row r="255" spans="1:3" ht="11.25">
      <c r="A255" s="2" t="s">
        <v>943</v>
      </c>
      <c r="B255" s="2" t="s">
        <v>953</v>
      </c>
      <c r="C255" s="2" t="s">
        <v>954</v>
      </c>
    </row>
    <row r="256" spans="1:3" ht="11.25">
      <c r="A256" s="2" t="s">
        <v>943</v>
      </c>
      <c r="B256" s="2" t="s">
        <v>955</v>
      </c>
      <c r="C256" s="2" t="s">
        <v>956</v>
      </c>
    </row>
    <row r="257" spans="1:3" ht="11.25">
      <c r="A257" s="2" t="s">
        <v>943</v>
      </c>
      <c r="B257" s="2" t="s">
        <v>957</v>
      </c>
      <c r="C257" s="2" t="s">
        <v>958</v>
      </c>
    </row>
    <row r="258" spans="1:3" ht="11.25">
      <c r="A258" s="2" t="s">
        <v>943</v>
      </c>
      <c r="B258" s="2" t="s">
        <v>959</v>
      </c>
      <c r="C258" s="2" t="s">
        <v>960</v>
      </c>
    </row>
    <row r="259" spans="1:3" ht="11.25">
      <c r="A259" s="2" t="s">
        <v>943</v>
      </c>
      <c r="B259" s="2" t="s">
        <v>961</v>
      </c>
      <c r="C259" s="2" t="s">
        <v>962</v>
      </c>
    </row>
    <row r="260" spans="1:3" ht="11.25">
      <c r="A260" s="2" t="s">
        <v>943</v>
      </c>
      <c r="B260" s="2" t="s">
        <v>963</v>
      </c>
      <c r="C260" s="2" t="s">
        <v>964</v>
      </c>
    </row>
    <row r="261" spans="1:3" ht="11.25">
      <c r="A261" s="2" t="s">
        <v>965</v>
      </c>
      <c r="B261" s="2" t="s">
        <v>967</v>
      </c>
      <c r="C261" s="2" t="s">
        <v>968</v>
      </c>
    </row>
    <row r="262" spans="1:3" ht="11.25">
      <c r="A262" s="2" t="s">
        <v>965</v>
      </c>
      <c r="B262" s="2" t="s">
        <v>969</v>
      </c>
      <c r="C262" s="2" t="s">
        <v>970</v>
      </c>
    </row>
    <row r="263" spans="1:3" ht="11.25">
      <c r="A263" s="2" t="s">
        <v>965</v>
      </c>
      <c r="B263" s="2" t="s">
        <v>971</v>
      </c>
      <c r="C263" s="2" t="s">
        <v>972</v>
      </c>
    </row>
    <row r="264" spans="1:3" ht="11.25">
      <c r="A264" s="2" t="s">
        <v>965</v>
      </c>
      <c r="B264" s="2" t="s">
        <v>973</v>
      </c>
      <c r="C264" s="2" t="s">
        <v>974</v>
      </c>
    </row>
    <row r="265" spans="1:3" ht="11.25">
      <c r="A265" s="2" t="s">
        <v>965</v>
      </c>
      <c r="B265" s="2" t="s">
        <v>975</v>
      </c>
      <c r="C265" s="2" t="s">
        <v>976</v>
      </c>
    </row>
    <row r="266" spans="1:3" ht="11.25">
      <c r="A266" s="2" t="s">
        <v>965</v>
      </c>
      <c r="B266" s="2" t="s">
        <v>977</v>
      </c>
      <c r="C266" s="2" t="s">
        <v>978</v>
      </c>
    </row>
    <row r="267" spans="1:3" ht="11.25">
      <c r="A267" s="2" t="s">
        <v>965</v>
      </c>
      <c r="B267" s="2" t="s">
        <v>604</v>
      </c>
      <c r="C267" s="2" t="s">
        <v>979</v>
      </c>
    </row>
    <row r="268" spans="1:3" ht="11.25">
      <c r="A268" s="2" t="s">
        <v>965</v>
      </c>
      <c r="B268" s="2" t="s">
        <v>606</v>
      </c>
      <c r="C268" s="2" t="s">
        <v>980</v>
      </c>
    </row>
    <row r="269" spans="1:3" ht="11.25">
      <c r="A269" s="2" t="s">
        <v>965</v>
      </c>
      <c r="B269" s="2" t="s">
        <v>965</v>
      </c>
      <c r="C269" s="2" t="s">
        <v>966</v>
      </c>
    </row>
    <row r="270" spans="1:3" ht="11.25">
      <c r="A270" s="2" t="s">
        <v>965</v>
      </c>
      <c r="B270" s="2" t="s">
        <v>981</v>
      </c>
      <c r="C270" s="2" t="s">
        <v>982</v>
      </c>
    </row>
    <row r="271" spans="1:3" ht="11.25">
      <c r="A271" s="2" t="s">
        <v>965</v>
      </c>
      <c r="B271" s="2" t="s">
        <v>983</v>
      </c>
      <c r="C271" s="2" t="s">
        <v>984</v>
      </c>
    </row>
    <row r="272" spans="1:3" ht="11.25">
      <c r="A272" s="2" t="s">
        <v>965</v>
      </c>
      <c r="B272" s="2" t="s">
        <v>920</v>
      </c>
      <c r="C272" s="2" t="s">
        <v>985</v>
      </c>
    </row>
    <row r="273" spans="1:3" ht="11.25">
      <c r="A273" s="2" t="s">
        <v>965</v>
      </c>
      <c r="B273" s="2" t="s">
        <v>986</v>
      </c>
      <c r="C273" s="2" t="s">
        <v>987</v>
      </c>
    </row>
    <row r="274" spans="1:3" ht="11.25">
      <c r="A274" s="2" t="s">
        <v>988</v>
      </c>
      <c r="B274" s="2" t="s">
        <v>990</v>
      </c>
      <c r="C274" s="2" t="s">
        <v>991</v>
      </c>
    </row>
    <row r="275" spans="1:3" ht="11.25">
      <c r="A275" s="2" t="s">
        <v>988</v>
      </c>
      <c r="B275" s="2" t="s">
        <v>992</v>
      </c>
      <c r="C275" s="2" t="s">
        <v>993</v>
      </c>
    </row>
    <row r="276" spans="1:3" ht="11.25">
      <c r="A276" s="2" t="s">
        <v>988</v>
      </c>
      <c r="B276" s="2" t="s">
        <v>994</v>
      </c>
      <c r="C276" s="2" t="s">
        <v>995</v>
      </c>
    </row>
    <row r="277" spans="1:3" ht="11.25">
      <c r="A277" s="2" t="s">
        <v>988</v>
      </c>
      <c r="B277" s="2" t="s">
        <v>704</v>
      </c>
      <c r="C277" s="2" t="s">
        <v>996</v>
      </c>
    </row>
    <row r="278" spans="1:3" ht="11.25">
      <c r="A278" s="2" t="s">
        <v>988</v>
      </c>
      <c r="B278" s="2" t="s">
        <v>988</v>
      </c>
      <c r="C278" s="2" t="s">
        <v>989</v>
      </c>
    </row>
    <row r="279" spans="1:3" ht="11.25">
      <c r="A279" s="2" t="s">
        <v>988</v>
      </c>
      <c r="B279" s="2" t="s">
        <v>997</v>
      </c>
      <c r="C279" s="2" t="s">
        <v>998</v>
      </c>
    </row>
    <row r="280" spans="1:3" ht="11.25">
      <c r="A280" s="2" t="s">
        <v>988</v>
      </c>
      <c r="B280" s="2" t="s">
        <v>999</v>
      </c>
      <c r="C280" s="2" t="s">
        <v>1000</v>
      </c>
    </row>
    <row r="281" spans="1:3" ht="11.25">
      <c r="A281" s="2" t="s">
        <v>1001</v>
      </c>
      <c r="B281" s="2" t="s">
        <v>1003</v>
      </c>
      <c r="C281" s="2" t="s">
        <v>1004</v>
      </c>
    </row>
    <row r="282" spans="1:3" ht="11.25">
      <c r="A282" s="2" t="s">
        <v>1001</v>
      </c>
      <c r="B282" s="2" t="s">
        <v>1005</v>
      </c>
      <c r="C282" s="2" t="s">
        <v>1006</v>
      </c>
    </row>
    <row r="283" spans="1:3" ht="11.25">
      <c r="A283" s="2" t="s">
        <v>1001</v>
      </c>
      <c r="B283" s="2" t="s">
        <v>1007</v>
      </c>
      <c r="C283" s="2" t="s">
        <v>1008</v>
      </c>
    </row>
    <row r="284" spans="1:3" ht="11.25">
      <c r="A284" s="2" t="s">
        <v>1001</v>
      </c>
      <c r="B284" s="2" t="s">
        <v>1009</v>
      </c>
      <c r="C284" s="2" t="s">
        <v>1010</v>
      </c>
    </row>
    <row r="285" spans="1:3" ht="11.25">
      <c r="A285" s="2" t="s">
        <v>1001</v>
      </c>
      <c r="B285" s="2" t="s">
        <v>1011</v>
      </c>
      <c r="C285" s="2" t="s">
        <v>1012</v>
      </c>
    </row>
    <row r="286" spans="1:3" ht="11.25">
      <c r="A286" s="2" t="s">
        <v>1001</v>
      </c>
      <c r="B286" s="2" t="s">
        <v>1013</v>
      </c>
      <c r="C286" s="2" t="s">
        <v>1014</v>
      </c>
    </row>
    <row r="287" spans="1:3" ht="11.25">
      <c r="A287" s="2" t="s">
        <v>1001</v>
      </c>
      <c r="B287" s="2" t="s">
        <v>684</v>
      </c>
      <c r="C287" s="2" t="s">
        <v>1015</v>
      </c>
    </row>
    <row r="288" spans="1:3" ht="11.25">
      <c r="A288" s="2" t="s">
        <v>1001</v>
      </c>
      <c r="B288" s="2" t="s">
        <v>1001</v>
      </c>
      <c r="C288" s="2" t="s">
        <v>1002</v>
      </c>
    </row>
    <row r="289" spans="1:3" ht="11.25">
      <c r="A289" s="2" t="s">
        <v>1001</v>
      </c>
      <c r="B289" s="2" t="s">
        <v>1016</v>
      </c>
      <c r="C289" s="2" t="s">
        <v>1017</v>
      </c>
    </row>
    <row r="290" spans="1:3" ht="11.25">
      <c r="A290" s="2" t="s">
        <v>274</v>
      </c>
      <c r="B290" s="2" t="s">
        <v>276</v>
      </c>
      <c r="C290" s="2" t="s">
        <v>277</v>
      </c>
    </row>
    <row r="291" spans="1:3" ht="11.25">
      <c r="A291" s="2" t="s">
        <v>274</v>
      </c>
      <c r="B291" s="2" t="s">
        <v>1018</v>
      </c>
      <c r="C291" s="2" t="s">
        <v>1019</v>
      </c>
    </row>
    <row r="292" spans="1:3" ht="11.25">
      <c r="A292" s="2" t="s">
        <v>274</v>
      </c>
      <c r="B292" s="2" t="s">
        <v>947</v>
      </c>
      <c r="C292" s="2" t="s">
        <v>1020</v>
      </c>
    </row>
    <row r="293" spans="1:3" ht="11.25">
      <c r="A293" s="2" t="s">
        <v>274</v>
      </c>
      <c r="B293" s="2" t="s">
        <v>1021</v>
      </c>
      <c r="C293" s="2" t="s">
        <v>1022</v>
      </c>
    </row>
    <row r="294" spans="1:3" ht="11.25">
      <c r="A294" s="2" t="s">
        <v>274</v>
      </c>
      <c r="B294" s="2" t="s">
        <v>1023</v>
      </c>
      <c r="C294" s="2" t="s">
        <v>1024</v>
      </c>
    </row>
    <row r="295" spans="1:3" ht="11.25">
      <c r="A295" s="2" t="s">
        <v>274</v>
      </c>
      <c r="B295" s="2" t="s">
        <v>1025</v>
      </c>
      <c r="C295" s="2" t="s">
        <v>1026</v>
      </c>
    </row>
    <row r="296" spans="1:3" ht="11.25">
      <c r="A296" s="2" t="s">
        <v>274</v>
      </c>
      <c r="B296" s="2" t="s">
        <v>1027</v>
      </c>
      <c r="C296" s="2" t="s">
        <v>1028</v>
      </c>
    </row>
    <row r="297" spans="1:3" ht="11.25">
      <c r="A297" s="2" t="s">
        <v>274</v>
      </c>
      <c r="B297" s="2" t="s">
        <v>274</v>
      </c>
      <c r="C297" s="2" t="s">
        <v>275</v>
      </c>
    </row>
    <row r="298" spans="1:3" ht="11.25">
      <c r="A298" s="2" t="s">
        <v>274</v>
      </c>
      <c r="B298" s="2" t="s">
        <v>1029</v>
      </c>
      <c r="C298" s="2" t="s">
        <v>1030</v>
      </c>
    </row>
    <row r="299" spans="1:3" ht="11.25">
      <c r="A299" s="2" t="s">
        <v>274</v>
      </c>
      <c r="B299" s="2" t="s">
        <v>1031</v>
      </c>
      <c r="C299" s="2" t="s">
        <v>1032</v>
      </c>
    </row>
    <row r="300" spans="1:3" ht="11.25">
      <c r="A300" s="2" t="s">
        <v>1033</v>
      </c>
      <c r="B300" s="2" t="s">
        <v>1035</v>
      </c>
      <c r="C300" s="2" t="s">
        <v>1036</v>
      </c>
    </row>
    <row r="301" spans="1:3" ht="11.25">
      <c r="A301" s="2" t="s">
        <v>1033</v>
      </c>
      <c r="B301" s="2" t="s">
        <v>1037</v>
      </c>
      <c r="C301" s="2" t="s">
        <v>1038</v>
      </c>
    </row>
    <row r="302" spans="1:3" ht="11.25">
      <c r="A302" s="2" t="s">
        <v>1033</v>
      </c>
      <c r="B302" s="2" t="s">
        <v>1039</v>
      </c>
      <c r="C302" s="2" t="s">
        <v>1040</v>
      </c>
    </row>
    <row r="303" spans="1:3" ht="11.25">
      <c r="A303" s="2" t="s">
        <v>1033</v>
      </c>
      <c r="B303" s="2" t="s">
        <v>606</v>
      </c>
      <c r="C303" s="2" t="s">
        <v>1041</v>
      </c>
    </row>
    <row r="304" spans="1:3" ht="11.25">
      <c r="A304" s="2" t="s">
        <v>1033</v>
      </c>
      <c r="B304" s="2" t="s">
        <v>909</v>
      </c>
      <c r="C304" s="2" t="s">
        <v>1042</v>
      </c>
    </row>
    <row r="305" spans="1:3" ht="11.25">
      <c r="A305" s="2" t="s">
        <v>1033</v>
      </c>
      <c r="B305" s="2" t="s">
        <v>1043</v>
      </c>
      <c r="C305" s="2" t="s">
        <v>1044</v>
      </c>
    </row>
    <row r="306" spans="1:3" ht="11.25">
      <c r="A306" s="2" t="s">
        <v>1033</v>
      </c>
      <c r="B306" s="2" t="s">
        <v>1033</v>
      </c>
      <c r="C306" s="2" t="s">
        <v>1034</v>
      </c>
    </row>
    <row r="307" spans="1:3" ht="11.25">
      <c r="A307" s="2" t="s">
        <v>1033</v>
      </c>
      <c r="B307" s="2" t="s">
        <v>1045</v>
      </c>
      <c r="C307" s="2" t="s">
        <v>1046</v>
      </c>
    </row>
    <row r="308" spans="1:3" ht="11.25">
      <c r="A308" s="2" t="s">
        <v>1033</v>
      </c>
      <c r="B308" s="2" t="s">
        <v>1047</v>
      </c>
      <c r="C308" s="2" t="s">
        <v>1048</v>
      </c>
    </row>
    <row r="309" spans="1:3" ht="11.25">
      <c r="A309" s="2" t="s">
        <v>1049</v>
      </c>
      <c r="B309" s="2" t="s">
        <v>540</v>
      </c>
      <c r="C309" s="2" t="s">
        <v>1051</v>
      </c>
    </row>
    <row r="310" spans="1:3" ht="11.25">
      <c r="A310" s="2" t="s">
        <v>1049</v>
      </c>
      <c r="B310" s="2" t="s">
        <v>1052</v>
      </c>
      <c r="C310" s="2" t="s">
        <v>1053</v>
      </c>
    </row>
    <row r="311" spans="1:3" ht="11.25">
      <c r="A311" s="2" t="s">
        <v>1049</v>
      </c>
      <c r="B311" s="2" t="s">
        <v>1054</v>
      </c>
      <c r="C311" s="2" t="s">
        <v>1055</v>
      </c>
    </row>
    <row r="312" spans="1:3" ht="11.25">
      <c r="A312" s="2" t="s">
        <v>1049</v>
      </c>
      <c r="B312" s="2" t="s">
        <v>1056</v>
      </c>
      <c r="C312" s="2" t="s">
        <v>1057</v>
      </c>
    </row>
    <row r="313" spans="1:3" ht="11.25">
      <c r="A313" s="2" t="s">
        <v>1049</v>
      </c>
      <c r="B313" s="2" t="s">
        <v>1058</v>
      </c>
      <c r="C313" s="2" t="s">
        <v>1059</v>
      </c>
    </row>
    <row r="314" spans="1:3" ht="11.25">
      <c r="A314" s="2" t="s">
        <v>1049</v>
      </c>
      <c r="B314" s="2" t="s">
        <v>1049</v>
      </c>
      <c r="C314" s="2" t="s">
        <v>1050</v>
      </c>
    </row>
    <row r="315" spans="1:3" ht="11.25">
      <c r="A315" s="2" t="s">
        <v>1049</v>
      </c>
      <c r="B315" s="2" t="s">
        <v>1060</v>
      </c>
      <c r="C315" s="2" t="s">
        <v>1061</v>
      </c>
    </row>
    <row r="316" spans="1:3" ht="11.25">
      <c r="A316" s="2" t="s">
        <v>1049</v>
      </c>
      <c r="B316" s="2" t="s">
        <v>1062</v>
      </c>
      <c r="C316" s="2" t="s">
        <v>1063</v>
      </c>
    </row>
    <row r="317" spans="1:3" ht="11.25">
      <c r="A317" s="2" t="s">
        <v>1064</v>
      </c>
      <c r="B317" s="2" t="s">
        <v>1066</v>
      </c>
      <c r="C317" s="2" t="s">
        <v>1067</v>
      </c>
    </row>
    <row r="318" spans="1:3" ht="11.25">
      <c r="A318" s="2" t="s">
        <v>1064</v>
      </c>
      <c r="B318" s="2" t="s">
        <v>1068</v>
      </c>
      <c r="C318" s="2" t="s">
        <v>1069</v>
      </c>
    </row>
    <row r="319" spans="1:3" ht="11.25">
      <c r="A319" s="2" t="s">
        <v>1064</v>
      </c>
      <c r="B319" s="2" t="s">
        <v>1070</v>
      </c>
      <c r="C319" s="2" t="s">
        <v>1071</v>
      </c>
    </row>
    <row r="320" spans="1:3" ht="11.25">
      <c r="A320" s="2" t="s">
        <v>1064</v>
      </c>
      <c r="B320" s="2" t="s">
        <v>604</v>
      </c>
      <c r="C320" s="2" t="s">
        <v>1072</v>
      </c>
    </row>
    <row r="321" spans="1:3" ht="11.25">
      <c r="A321" s="2" t="s">
        <v>1064</v>
      </c>
      <c r="B321" s="2" t="s">
        <v>1064</v>
      </c>
      <c r="C321" s="2" t="s">
        <v>1065</v>
      </c>
    </row>
    <row r="322" spans="1:3" ht="11.25">
      <c r="A322" s="2" t="s">
        <v>1064</v>
      </c>
      <c r="B322" s="2" t="s">
        <v>1073</v>
      </c>
      <c r="C322" s="2" t="s">
        <v>1074</v>
      </c>
    </row>
    <row r="323" spans="1:3" ht="11.25">
      <c r="A323" s="2" t="s">
        <v>1064</v>
      </c>
      <c r="B323" s="2" t="s">
        <v>1075</v>
      </c>
      <c r="C323" s="2" t="s">
        <v>1076</v>
      </c>
    </row>
    <row r="324" spans="1:3" ht="11.25">
      <c r="A324" s="2" t="s">
        <v>1064</v>
      </c>
      <c r="B324" s="2" t="s">
        <v>1077</v>
      </c>
      <c r="C324" s="2" t="s">
        <v>1078</v>
      </c>
    </row>
    <row r="325" spans="1:3" ht="11.25">
      <c r="A325" s="2" t="s">
        <v>1079</v>
      </c>
      <c r="B325" s="2" t="s">
        <v>1081</v>
      </c>
      <c r="C325" s="2" t="s">
        <v>1082</v>
      </c>
    </row>
    <row r="326" spans="1:3" ht="11.25">
      <c r="A326" s="2" t="s">
        <v>1079</v>
      </c>
      <c r="B326" s="2" t="s">
        <v>1083</v>
      </c>
      <c r="C326" s="2" t="s">
        <v>1084</v>
      </c>
    </row>
    <row r="327" spans="1:3" ht="11.25">
      <c r="A327" s="2" t="s">
        <v>1079</v>
      </c>
      <c r="B327" s="2" t="s">
        <v>1085</v>
      </c>
      <c r="C327" s="2" t="s">
        <v>1086</v>
      </c>
    </row>
    <row r="328" spans="1:3" ht="11.25">
      <c r="A328" s="2" t="s">
        <v>1079</v>
      </c>
      <c r="B328" s="2" t="s">
        <v>498</v>
      </c>
      <c r="C328" s="2" t="s">
        <v>1087</v>
      </c>
    </row>
    <row r="329" spans="1:3" ht="11.25">
      <c r="A329" s="2" t="s">
        <v>1079</v>
      </c>
      <c r="B329" s="2" t="s">
        <v>530</v>
      </c>
      <c r="C329" s="2" t="s">
        <v>1088</v>
      </c>
    </row>
    <row r="330" spans="1:3" ht="11.25">
      <c r="A330" s="2" t="s">
        <v>1079</v>
      </c>
      <c r="B330" s="2" t="s">
        <v>1079</v>
      </c>
      <c r="C330" s="2" t="s">
        <v>1080</v>
      </c>
    </row>
    <row r="331" spans="1:3" ht="11.25">
      <c r="A331" s="2" t="s">
        <v>1079</v>
      </c>
      <c r="B331" s="2" t="s">
        <v>1089</v>
      </c>
      <c r="C331" s="2" t="s">
        <v>1090</v>
      </c>
    </row>
    <row r="332" spans="1:3" ht="11.25">
      <c r="A332" s="2" t="s">
        <v>1079</v>
      </c>
      <c r="B332" s="2" t="s">
        <v>1091</v>
      </c>
      <c r="C332" s="2" t="s">
        <v>1092</v>
      </c>
    </row>
    <row r="333" spans="1:3" ht="11.25">
      <c r="A333" s="2" t="s">
        <v>1079</v>
      </c>
      <c r="B333" s="2" t="s">
        <v>1093</v>
      </c>
      <c r="C333" s="2" t="s">
        <v>1094</v>
      </c>
    </row>
    <row r="334" spans="1:3" ht="11.25">
      <c r="A334" s="2" t="s">
        <v>1095</v>
      </c>
      <c r="B334" s="2" t="s">
        <v>1097</v>
      </c>
      <c r="C334" s="2" t="s">
        <v>1098</v>
      </c>
    </row>
    <row r="335" spans="1:3" ht="11.25">
      <c r="A335" s="2" t="s">
        <v>1095</v>
      </c>
      <c r="B335" s="2" t="s">
        <v>1099</v>
      </c>
      <c r="C335" s="2" t="s">
        <v>1100</v>
      </c>
    </row>
    <row r="336" spans="1:3" ht="11.25">
      <c r="A336" s="2" t="s">
        <v>1095</v>
      </c>
      <c r="B336" s="2" t="s">
        <v>1101</v>
      </c>
      <c r="C336" s="2" t="s">
        <v>1102</v>
      </c>
    </row>
    <row r="337" spans="1:3" ht="11.25">
      <c r="A337" s="2" t="s">
        <v>1095</v>
      </c>
      <c r="B337" s="2" t="s">
        <v>1103</v>
      </c>
      <c r="C337" s="2" t="s">
        <v>1104</v>
      </c>
    </row>
    <row r="338" spans="1:3" ht="11.25">
      <c r="A338" s="2" t="s">
        <v>1095</v>
      </c>
      <c r="B338" s="2" t="s">
        <v>1105</v>
      </c>
      <c r="C338" s="2" t="s">
        <v>1106</v>
      </c>
    </row>
    <row r="339" spans="1:3" ht="11.25">
      <c r="A339" s="2" t="s">
        <v>1095</v>
      </c>
      <c r="B339" s="2" t="s">
        <v>1107</v>
      </c>
      <c r="C339" s="2" t="s">
        <v>1108</v>
      </c>
    </row>
    <row r="340" spans="1:3" ht="11.25">
      <c r="A340" s="2" t="s">
        <v>1095</v>
      </c>
      <c r="B340" s="2" t="s">
        <v>1109</v>
      </c>
      <c r="C340" s="2" t="s">
        <v>1110</v>
      </c>
    </row>
    <row r="341" spans="1:3" ht="11.25">
      <c r="A341" s="2" t="s">
        <v>1095</v>
      </c>
      <c r="B341" s="2" t="s">
        <v>1111</v>
      </c>
      <c r="C341" s="2" t="s">
        <v>1112</v>
      </c>
    </row>
    <row r="342" spans="1:3" ht="11.25">
      <c r="A342" s="2" t="s">
        <v>1095</v>
      </c>
      <c r="B342" s="2" t="s">
        <v>1113</v>
      </c>
      <c r="C342" s="2" t="s">
        <v>1114</v>
      </c>
    </row>
    <row r="343" spans="1:3" ht="11.25">
      <c r="A343" s="2" t="s">
        <v>1095</v>
      </c>
      <c r="B343" s="2" t="s">
        <v>1095</v>
      </c>
      <c r="C343" s="2" t="s">
        <v>1096</v>
      </c>
    </row>
    <row r="344" spans="1:3" ht="11.25">
      <c r="A344" s="2" t="s">
        <v>1095</v>
      </c>
      <c r="B344" s="2" t="s">
        <v>999</v>
      </c>
      <c r="C344" s="2" t="s">
        <v>1115</v>
      </c>
    </row>
    <row r="345" spans="1:3" ht="11.25">
      <c r="A345" s="2" t="s">
        <v>1095</v>
      </c>
      <c r="B345" s="2" t="s">
        <v>1116</v>
      </c>
      <c r="C345" s="2" t="s">
        <v>1117</v>
      </c>
    </row>
    <row r="346" spans="1:3" ht="11.25">
      <c r="A346" s="2" t="s">
        <v>1095</v>
      </c>
      <c r="B346" s="2" t="s">
        <v>1118</v>
      </c>
      <c r="C346" s="2" t="s">
        <v>1119</v>
      </c>
    </row>
    <row r="347" spans="1:3" ht="11.25">
      <c r="A347" s="2" t="s">
        <v>291</v>
      </c>
      <c r="B347" s="2" t="s">
        <v>1120</v>
      </c>
      <c r="C347" s="2" t="s">
        <v>1121</v>
      </c>
    </row>
    <row r="348" spans="1:3" ht="11.25">
      <c r="A348" s="2" t="s">
        <v>291</v>
      </c>
      <c r="B348" s="2" t="s">
        <v>1122</v>
      </c>
      <c r="C348" s="2" t="s">
        <v>1123</v>
      </c>
    </row>
    <row r="349" spans="1:3" ht="11.25">
      <c r="A349" s="2" t="s">
        <v>291</v>
      </c>
      <c r="B349" s="2" t="s">
        <v>1124</v>
      </c>
      <c r="C349" s="2" t="s">
        <v>1125</v>
      </c>
    </row>
    <row r="350" spans="1:3" ht="11.25">
      <c r="A350" s="2" t="s">
        <v>291</v>
      </c>
      <c r="B350" s="2" t="s">
        <v>1126</v>
      </c>
      <c r="C350" s="2" t="s">
        <v>1127</v>
      </c>
    </row>
    <row r="351" spans="1:3" ht="11.25">
      <c r="A351" s="2" t="s">
        <v>291</v>
      </c>
      <c r="B351" s="2" t="s">
        <v>1128</v>
      </c>
      <c r="C351" s="2" t="s">
        <v>1129</v>
      </c>
    </row>
    <row r="352" spans="1:3" ht="11.25">
      <c r="A352" s="2" t="s">
        <v>291</v>
      </c>
      <c r="B352" s="2" t="s">
        <v>1130</v>
      </c>
      <c r="C352" s="2" t="s">
        <v>1131</v>
      </c>
    </row>
    <row r="353" spans="1:3" ht="11.25">
      <c r="A353" s="2" t="s">
        <v>291</v>
      </c>
      <c r="B353" s="2" t="s">
        <v>1132</v>
      </c>
      <c r="C353" s="2" t="s">
        <v>1133</v>
      </c>
    </row>
    <row r="354" spans="1:3" ht="11.25">
      <c r="A354" s="2" t="s">
        <v>291</v>
      </c>
      <c r="B354" s="2" t="s">
        <v>291</v>
      </c>
      <c r="C354" s="2" t="s">
        <v>292</v>
      </c>
    </row>
    <row r="355" spans="1:3" ht="11.25">
      <c r="A355" s="2" t="s">
        <v>291</v>
      </c>
      <c r="B355" s="2" t="s">
        <v>293</v>
      </c>
      <c r="C355" s="2" t="s">
        <v>294</v>
      </c>
    </row>
    <row r="356" spans="1:3" ht="11.25">
      <c r="A356" s="2" t="s">
        <v>291</v>
      </c>
      <c r="B356" s="2" t="s">
        <v>1134</v>
      </c>
      <c r="C356" s="2" t="s">
        <v>1135</v>
      </c>
    </row>
    <row r="357" spans="1:3" ht="11.25">
      <c r="A357" s="2" t="s">
        <v>298</v>
      </c>
      <c r="B357" s="2" t="s">
        <v>546</v>
      </c>
      <c r="C357" s="2" t="s">
        <v>1136</v>
      </c>
    </row>
    <row r="358" spans="1:3" ht="11.25">
      <c r="A358" s="2" t="s">
        <v>298</v>
      </c>
      <c r="B358" s="2" t="s">
        <v>1137</v>
      </c>
      <c r="C358" s="2" t="s">
        <v>1138</v>
      </c>
    </row>
    <row r="359" spans="1:3" ht="11.25">
      <c r="A359" s="2" t="s">
        <v>298</v>
      </c>
      <c r="B359" s="2" t="s">
        <v>604</v>
      </c>
      <c r="C359" s="2" t="s">
        <v>1139</v>
      </c>
    </row>
    <row r="360" spans="1:3" ht="11.25">
      <c r="A360" s="2" t="s">
        <v>298</v>
      </c>
      <c r="B360" s="2" t="s">
        <v>841</v>
      </c>
      <c r="C360" s="2" t="s">
        <v>1140</v>
      </c>
    </row>
    <row r="361" spans="1:3" ht="11.25">
      <c r="A361" s="2" t="s">
        <v>298</v>
      </c>
      <c r="B361" s="2" t="s">
        <v>1141</v>
      </c>
      <c r="C361" s="2" t="s">
        <v>1142</v>
      </c>
    </row>
    <row r="362" spans="1:3" ht="11.25">
      <c r="A362" s="2" t="s">
        <v>298</v>
      </c>
      <c r="B362" s="2" t="s">
        <v>298</v>
      </c>
      <c r="C362" s="2" t="s">
        <v>299</v>
      </c>
    </row>
    <row r="363" spans="1:3" ht="11.25">
      <c r="A363" s="2" t="s">
        <v>298</v>
      </c>
      <c r="B363" s="2" t="s">
        <v>300</v>
      </c>
      <c r="C363" s="2" t="s">
        <v>301</v>
      </c>
    </row>
    <row r="364" spans="1:3" ht="11.25">
      <c r="A364" s="2" t="s">
        <v>298</v>
      </c>
      <c r="B364" s="2" t="s">
        <v>1143</v>
      </c>
      <c r="C364" s="2" t="s">
        <v>1144</v>
      </c>
    </row>
    <row r="365" spans="1:3" ht="11.25">
      <c r="A365" s="2" t="s">
        <v>1145</v>
      </c>
      <c r="B365" s="2" t="s">
        <v>1147</v>
      </c>
      <c r="C365" s="2" t="s">
        <v>1148</v>
      </c>
    </row>
    <row r="366" spans="1:3" ht="11.25">
      <c r="A366" s="2" t="s">
        <v>1145</v>
      </c>
      <c r="B366" s="2" t="s">
        <v>823</v>
      </c>
      <c r="C366" s="2" t="s">
        <v>1149</v>
      </c>
    </row>
    <row r="367" spans="1:3" ht="11.25">
      <c r="A367" s="2" t="s">
        <v>1145</v>
      </c>
      <c r="B367" s="2" t="s">
        <v>1150</v>
      </c>
      <c r="C367" s="2" t="s">
        <v>1151</v>
      </c>
    </row>
    <row r="368" spans="1:3" ht="11.25">
      <c r="A368" s="2" t="s">
        <v>1145</v>
      </c>
      <c r="B368" s="2" t="s">
        <v>1152</v>
      </c>
      <c r="C368" s="2" t="s">
        <v>1153</v>
      </c>
    </row>
    <row r="369" spans="1:3" ht="11.25">
      <c r="A369" s="2" t="s">
        <v>1145</v>
      </c>
      <c r="B369" s="2" t="s">
        <v>1154</v>
      </c>
      <c r="C369" s="2" t="s">
        <v>1155</v>
      </c>
    </row>
    <row r="370" spans="1:3" ht="11.25">
      <c r="A370" s="2" t="s">
        <v>1145</v>
      </c>
      <c r="B370" s="2" t="s">
        <v>1145</v>
      </c>
      <c r="C370" s="2" t="s">
        <v>1146</v>
      </c>
    </row>
    <row r="371" spans="1:3" ht="11.25">
      <c r="A371" s="2" t="s">
        <v>1145</v>
      </c>
      <c r="B371" s="2" t="s">
        <v>1156</v>
      </c>
      <c r="C371" s="2" t="s">
        <v>1157</v>
      </c>
    </row>
    <row r="372" spans="1:3" ht="11.25">
      <c r="A372" s="2" t="s">
        <v>1145</v>
      </c>
      <c r="B372" s="2" t="s">
        <v>782</v>
      </c>
      <c r="C372" s="2" t="s">
        <v>1158</v>
      </c>
    </row>
    <row r="373" spans="1:3" ht="11.25">
      <c r="A373" s="2" t="s">
        <v>306</v>
      </c>
      <c r="B373" s="2" t="s">
        <v>1159</v>
      </c>
      <c r="C373" s="2" t="s">
        <v>1160</v>
      </c>
    </row>
    <row r="374" spans="1:3" ht="11.25">
      <c r="A374" s="2" t="s">
        <v>306</v>
      </c>
      <c r="B374" s="2" t="s">
        <v>1161</v>
      </c>
      <c r="C374" s="2" t="s">
        <v>1162</v>
      </c>
    </row>
    <row r="375" spans="1:3" ht="11.25">
      <c r="A375" s="2" t="s">
        <v>306</v>
      </c>
      <c r="B375" s="2" t="s">
        <v>1163</v>
      </c>
      <c r="C375" s="2" t="s">
        <v>1164</v>
      </c>
    </row>
    <row r="376" spans="1:3" ht="11.25">
      <c r="A376" s="2" t="s">
        <v>306</v>
      </c>
      <c r="B376" s="2" t="s">
        <v>1165</v>
      </c>
      <c r="C376" s="2" t="s">
        <v>1166</v>
      </c>
    </row>
    <row r="377" spans="1:3" ht="11.25">
      <c r="A377" s="2" t="s">
        <v>306</v>
      </c>
      <c r="B377" s="2" t="s">
        <v>1167</v>
      </c>
      <c r="C377" s="2" t="s">
        <v>1168</v>
      </c>
    </row>
    <row r="378" spans="1:3" ht="11.25">
      <c r="A378" s="2" t="s">
        <v>306</v>
      </c>
      <c r="B378" s="2" t="s">
        <v>308</v>
      </c>
      <c r="C378" s="2" t="s">
        <v>309</v>
      </c>
    </row>
    <row r="379" spans="1:3" ht="11.25">
      <c r="A379" s="2" t="s">
        <v>306</v>
      </c>
      <c r="B379" s="2" t="s">
        <v>1169</v>
      </c>
      <c r="C379" s="2" t="s">
        <v>1170</v>
      </c>
    </row>
    <row r="380" spans="1:3" ht="11.25">
      <c r="A380" s="2" t="s">
        <v>306</v>
      </c>
      <c r="B380" s="2" t="s">
        <v>1171</v>
      </c>
      <c r="C380" s="2" t="s">
        <v>1172</v>
      </c>
    </row>
    <row r="381" spans="1:3" ht="11.25">
      <c r="A381" s="2" t="s">
        <v>306</v>
      </c>
      <c r="B381" s="2" t="s">
        <v>778</v>
      </c>
      <c r="C381" s="2" t="s">
        <v>1173</v>
      </c>
    </row>
    <row r="382" spans="1:3" ht="11.25">
      <c r="A382" s="2" t="s">
        <v>306</v>
      </c>
      <c r="B382" s="2" t="s">
        <v>1174</v>
      </c>
      <c r="C382" s="2" t="s">
        <v>1175</v>
      </c>
    </row>
    <row r="383" spans="1:3" ht="11.25">
      <c r="A383" s="2" t="s">
        <v>306</v>
      </c>
      <c r="B383" s="2" t="s">
        <v>606</v>
      </c>
      <c r="C383" s="2" t="s">
        <v>1176</v>
      </c>
    </row>
    <row r="384" spans="1:3" ht="11.25">
      <c r="A384" s="2" t="s">
        <v>306</v>
      </c>
      <c r="B384" s="2" t="s">
        <v>1060</v>
      </c>
      <c r="C384" s="2" t="s">
        <v>1177</v>
      </c>
    </row>
    <row r="385" spans="1:3" ht="11.25">
      <c r="A385" s="2" t="s">
        <v>306</v>
      </c>
      <c r="B385" s="2" t="s">
        <v>506</v>
      </c>
      <c r="C385" s="2" t="s">
        <v>1178</v>
      </c>
    </row>
    <row r="386" spans="1:3" ht="11.25">
      <c r="A386" s="2" t="s">
        <v>306</v>
      </c>
      <c r="B386" s="2" t="s">
        <v>1179</v>
      </c>
      <c r="C386" s="2" t="s">
        <v>1180</v>
      </c>
    </row>
    <row r="387" spans="1:3" ht="11.25">
      <c r="A387" s="2" t="s">
        <v>306</v>
      </c>
      <c r="B387" s="2" t="s">
        <v>306</v>
      </c>
      <c r="C387" s="2" t="s">
        <v>307</v>
      </c>
    </row>
    <row r="388" spans="1:3" ht="11.25">
      <c r="A388" s="2" t="s">
        <v>306</v>
      </c>
      <c r="B388" s="2" t="s">
        <v>1181</v>
      </c>
      <c r="C388" s="2" t="s">
        <v>1182</v>
      </c>
    </row>
    <row r="389" spans="1:3" ht="11.25">
      <c r="A389" s="2" t="s">
        <v>1183</v>
      </c>
      <c r="B389" s="2" t="s">
        <v>540</v>
      </c>
      <c r="C389" s="2" t="s">
        <v>1185</v>
      </c>
    </row>
    <row r="390" spans="1:3" ht="11.25">
      <c r="A390" s="2" t="s">
        <v>1183</v>
      </c>
      <c r="B390" s="2" t="s">
        <v>1186</v>
      </c>
      <c r="C390" s="2" t="s">
        <v>1187</v>
      </c>
    </row>
    <row r="391" spans="1:3" ht="11.25">
      <c r="A391" s="2" t="s">
        <v>1183</v>
      </c>
      <c r="B391" s="2" t="s">
        <v>1188</v>
      </c>
      <c r="C391" s="2" t="s">
        <v>1189</v>
      </c>
    </row>
    <row r="392" spans="1:3" ht="11.25">
      <c r="A392" s="2" t="s">
        <v>1183</v>
      </c>
      <c r="B392" s="2" t="s">
        <v>1190</v>
      </c>
      <c r="C392" s="2" t="s">
        <v>1191</v>
      </c>
    </row>
    <row r="393" spans="1:3" ht="11.25">
      <c r="A393" s="2" t="s">
        <v>1183</v>
      </c>
      <c r="B393" s="2" t="s">
        <v>1192</v>
      </c>
      <c r="C393" s="2" t="s">
        <v>1193</v>
      </c>
    </row>
    <row r="394" spans="1:3" ht="11.25">
      <c r="A394" s="2" t="s">
        <v>1183</v>
      </c>
      <c r="B394" s="2" t="s">
        <v>661</v>
      </c>
      <c r="C394" s="2" t="s">
        <v>1194</v>
      </c>
    </row>
    <row r="395" spans="1:3" ht="11.25">
      <c r="A395" s="2" t="s">
        <v>1183</v>
      </c>
      <c r="B395" s="2" t="s">
        <v>1195</v>
      </c>
      <c r="C395" s="2" t="s">
        <v>1196</v>
      </c>
    </row>
    <row r="396" spans="1:3" ht="11.25">
      <c r="A396" s="2" t="s">
        <v>1183</v>
      </c>
      <c r="B396" s="2" t="s">
        <v>1197</v>
      </c>
      <c r="C396" s="2" t="s">
        <v>1198</v>
      </c>
    </row>
    <row r="397" spans="1:3" ht="11.25">
      <c r="A397" s="2" t="s">
        <v>1183</v>
      </c>
      <c r="B397" s="2" t="s">
        <v>1183</v>
      </c>
      <c r="C397" s="2" t="s">
        <v>1184</v>
      </c>
    </row>
    <row r="398" spans="1:3" ht="11.25">
      <c r="A398" s="2" t="s">
        <v>314</v>
      </c>
      <c r="B398" s="2" t="s">
        <v>1199</v>
      </c>
      <c r="C398" s="2" t="s">
        <v>1200</v>
      </c>
    </row>
    <row r="399" spans="1:3" ht="11.25">
      <c r="A399" s="2" t="s">
        <v>314</v>
      </c>
      <c r="B399" s="2" t="s">
        <v>316</v>
      </c>
      <c r="C399" s="2" t="s">
        <v>317</v>
      </c>
    </row>
    <row r="400" spans="1:3" ht="11.25">
      <c r="A400" s="2" t="s">
        <v>314</v>
      </c>
      <c r="B400" s="2" t="s">
        <v>574</v>
      </c>
      <c r="C400" s="2" t="s">
        <v>1201</v>
      </c>
    </row>
    <row r="401" spans="1:3" ht="11.25">
      <c r="A401" s="2" t="s">
        <v>314</v>
      </c>
      <c r="B401" s="2" t="s">
        <v>1202</v>
      </c>
      <c r="C401" s="2" t="s">
        <v>1203</v>
      </c>
    </row>
    <row r="402" spans="1:3" ht="11.25">
      <c r="A402" s="2" t="s">
        <v>314</v>
      </c>
      <c r="B402" s="2" t="s">
        <v>618</v>
      </c>
      <c r="C402" s="2" t="s">
        <v>1204</v>
      </c>
    </row>
    <row r="403" spans="1:3" ht="11.25">
      <c r="A403" s="2" t="s">
        <v>314</v>
      </c>
      <c r="B403" s="2" t="s">
        <v>314</v>
      </c>
      <c r="C403" s="2" t="s">
        <v>315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8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1365</v>
      </c>
      <c r="B2" s="31" t="s">
        <v>1260</v>
      </c>
      <c r="C2" s="32" t="s">
        <v>1261</v>
      </c>
      <c r="D2" s="33" t="s">
        <v>1262</v>
      </c>
      <c r="E2" s="21"/>
    </row>
    <row r="3" spans="2:4" ht="11.25">
      <c r="B3" s="189">
        <v>42047.748032407406</v>
      </c>
      <c r="C3" s="22" t="s">
        <v>7</v>
      </c>
      <c r="D3" s="24" t="s">
        <v>8</v>
      </c>
    </row>
    <row r="4" spans="2:4" ht="11.25">
      <c r="B4" s="189">
        <v>42047.748032407406</v>
      </c>
      <c r="C4" s="22" t="s">
        <v>9</v>
      </c>
      <c r="D4" s="24" t="s">
        <v>8</v>
      </c>
    </row>
    <row r="5" spans="2:4" ht="11.25">
      <c r="B5" s="189">
        <v>42073.35254629629</v>
      </c>
      <c r="C5" s="22" t="s">
        <v>7</v>
      </c>
      <c r="D5" s="24" t="s">
        <v>8</v>
      </c>
    </row>
    <row r="6" spans="2:4" ht="11.25">
      <c r="B6" s="189">
        <v>42073.35267361111</v>
      </c>
      <c r="C6" s="22" t="s">
        <v>9</v>
      </c>
      <c r="D6" s="24" t="s">
        <v>8</v>
      </c>
    </row>
    <row r="7" spans="2:4" ht="11.25">
      <c r="B7" s="189">
        <v>42074.48454861111</v>
      </c>
      <c r="C7" s="22" t="s">
        <v>7</v>
      </c>
      <c r="D7" s="24" t="s">
        <v>8</v>
      </c>
    </row>
    <row r="8" spans="2:4" ht="11.25">
      <c r="B8" s="189">
        <v>42074.484560185185</v>
      </c>
      <c r="C8" s="22" t="s">
        <v>9</v>
      </c>
      <c r="D8" s="24" t="s">
        <v>8</v>
      </c>
    </row>
    <row r="9" spans="2:4" ht="11.25">
      <c r="B9" s="189">
        <v>42103.336747685185</v>
      </c>
      <c r="C9" s="22" t="s">
        <v>7</v>
      </c>
      <c r="D9" s="24" t="s">
        <v>8</v>
      </c>
    </row>
    <row r="10" spans="2:4" ht="11.25">
      <c r="B10" s="189">
        <v>42103.336863425924</v>
      </c>
      <c r="C10" s="22" t="s">
        <v>9</v>
      </c>
      <c r="D10" s="24" t="s">
        <v>8</v>
      </c>
    </row>
    <row r="11" spans="2:4" ht="11.25">
      <c r="B11" s="189">
        <v>42129.59059027778</v>
      </c>
      <c r="C11" s="22" t="s">
        <v>7</v>
      </c>
      <c r="D11" s="24" t="s">
        <v>8</v>
      </c>
    </row>
    <row r="12" spans="2:4" ht="11.25">
      <c r="B12" s="189">
        <v>42129.590729166666</v>
      </c>
      <c r="C12" s="22" t="s">
        <v>9</v>
      </c>
      <c r="D12" s="24" t="s">
        <v>8</v>
      </c>
    </row>
    <row r="13" spans="2:4" ht="11.25">
      <c r="B13" s="189">
        <v>42138.49482638889</v>
      </c>
      <c r="C13" s="22" t="s">
        <v>7</v>
      </c>
      <c r="D13" s="24" t="s">
        <v>8</v>
      </c>
    </row>
    <row r="14" spans="2:4" ht="11.25">
      <c r="B14" s="189">
        <v>42138.494837962964</v>
      </c>
      <c r="C14" s="22" t="s">
        <v>9</v>
      </c>
      <c r="D14" s="24" t="s">
        <v>8</v>
      </c>
    </row>
    <row r="15" spans="2:4" ht="11.25">
      <c r="B15" s="189">
        <v>42160.37898148148</v>
      </c>
      <c r="C15" s="22" t="s">
        <v>7</v>
      </c>
      <c r="D15" s="24" t="s">
        <v>8</v>
      </c>
    </row>
    <row r="16" spans="2:4" ht="11.25">
      <c r="B16" s="189">
        <v>42160.37913194444</v>
      </c>
      <c r="C16" s="22" t="s">
        <v>9</v>
      </c>
      <c r="D16" s="24" t="s">
        <v>8</v>
      </c>
    </row>
    <row r="17" spans="2:4" ht="11.25">
      <c r="B17" s="189">
        <v>42164.4515625</v>
      </c>
      <c r="C17" s="22" t="s">
        <v>7</v>
      </c>
      <c r="D17" s="24" t="s">
        <v>8</v>
      </c>
    </row>
    <row r="18" spans="2:4" ht="11.25">
      <c r="B18" s="189">
        <v>42164.45170138889</v>
      </c>
      <c r="C18" s="22" t="s">
        <v>9</v>
      </c>
      <c r="D18" s="24" t="s">
        <v>8</v>
      </c>
    </row>
    <row r="19" spans="2:4" ht="11.25">
      <c r="B19" s="189">
        <v>42191.38251157408</v>
      </c>
      <c r="C19" s="22" t="s">
        <v>7</v>
      </c>
      <c r="D19" s="24" t="s">
        <v>8</v>
      </c>
    </row>
    <row r="20" spans="2:4" ht="11.25">
      <c r="B20" s="189">
        <v>42191.38269675926</v>
      </c>
      <c r="C20" s="22" t="s">
        <v>9</v>
      </c>
      <c r="D20" s="24" t="s">
        <v>8</v>
      </c>
    </row>
    <row r="21" spans="2:4" ht="11.25">
      <c r="B21" s="189">
        <v>42194.365011574075</v>
      </c>
      <c r="C21" s="22" t="s">
        <v>7</v>
      </c>
      <c r="D21" s="24" t="s">
        <v>8</v>
      </c>
    </row>
    <row r="22" spans="2:4" ht="11.25">
      <c r="B22" s="189">
        <v>42194.36502314815</v>
      </c>
      <c r="C22" s="22" t="s">
        <v>9</v>
      </c>
      <c r="D22" s="24" t="s">
        <v>8</v>
      </c>
    </row>
    <row r="23" spans="2:4" ht="11.25">
      <c r="B23" s="189">
        <v>42219.4822337963</v>
      </c>
      <c r="C23" s="22" t="s">
        <v>7</v>
      </c>
      <c r="D23" s="24" t="s">
        <v>8</v>
      </c>
    </row>
    <row r="24" spans="2:4" ht="11.25">
      <c r="B24" s="189">
        <v>42219.48238425926</v>
      </c>
      <c r="C24" s="22" t="s">
        <v>9</v>
      </c>
      <c r="D24" s="24" t="s">
        <v>8</v>
      </c>
    </row>
    <row r="25" spans="2:4" ht="11.25">
      <c r="B25" s="189">
        <v>42219.62666666666</v>
      </c>
      <c r="C25" s="22" t="s">
        <v>7</v>
      </c>
      <c r="D25" s="24" t="s">
        <v>8</v>
      </c>
    </row>
    <row r="26" spans="2:4" ht="11.25">
      <c r="B26" s="189">
        <v>42219.62666666666</v>
      </c>
      <c r="C26" s="22" t="s">
        <v>9</v>
      </c>
      <c r="D26" s="24" t="s">
        <v>8</v>
      </c>
    </row>
    <row r="27" spans="2:4" ht="11.25">
      <c r="B27" s="189">
        <v>42228.34982638889</v>
      </c>
      <c r="C27" s="22" t="s">
        <v>7</v>
      </c>
      <c r="D27" s="24" t="s">
        <v>8</v>
      </c>
    </row>
    <row r="28" spans="2:4" ht="11.25">
      <c r="B28" s="189">
        <v>42228.35015046296</v>
      </c>
      <c r="C28" s="22" t="s">
        <v>9</v>
      </c>
      <c r="D28" s="24" t="s">
        <v>8</v>
      </c>
    </row>
    <row r="29" spans="2:4" ht="11.25">
      <c r="B29" s="189">
        <v>42249.577256944445</v>
      </c>
      <c r="C29" s="22" t="s">
        <v>7</v>
      </c>
      <c r="D29" s="24" t="s">
        <v>8</v>
      </c>
    </row>
    <row r="30" spans="2:4" ht="11.25">
      <c r="B30" s="189">
        <v>42249.57747685185</v>
      </c>
      <c r="C30" s="22" t="s">
        <v>9</v>
      </c>
      <c r="D30" s="24" t="s">
        <v>8</v>
      </c>
    </row>
    <row r="31" spans="2:4" ht="11.25">
      <c r="B31" s="189">
        <v>42254.3825</v>
      </c>
      <c r="C31" s="22" t="s">
        <v>7</v>
      </c>
      <c r="D31" s="24" t="s">
        <v>8</v>
      </c>
    </row>
    <row r="32" spans="2:4" ht="11.25">
      <c r="B32" s="189">
        <v>42254.38269675926</v>
      </c>
      <c r="C32" s="22" t="s">
        <v>9</v>
      </c>
      <c r="D32" s="24" t="s">
        <v>8</v>
      </c>
    </row>
    <row r="33" spans="2:4" ht="11.25">
      <c r="B33" s="189">
        <v>42258.7496875</v>
      </c>
      <c r="C33" s="22" t="s">
        <v>7</v>
      </c>
      <c r="D33" s="24" t="s">
        <v>8</v>
      </c>
    </row>
    <row r="34" spans="2:4" ht="11.25">
      <c r="B34" s="189">
        <v>42258.74978009259</v>
      </c>
      <c r="C34" s="22" t="s">
        <v>9</v>
      </c>
      <c r="D34" s="24" t="s">
        <v>8</v>
      </c>
    </row>
    <row r="35" spans="2:4" ht="11.25">
      <c r="B35" s="189">
        <v>42277.54738425926</v>
      </c>
      <c r="C35" s="22" t="s">
        <v>7</v>
      </c>
      <c r="D35" s="24" t="s">
        <v>8</v>
      </c>
    </row>
    <row r="36" spans="2:4" ht="11.25">
      <c r="B36" s="189">
        <v>42277.54739583333</v>
      </c>
      <c r="C36" s="22" t="s">
        <v>9</v>
      </c>
      <c r="D36" s="24" t="s">
        <v>8</v>
      </c>
    </row>
    <row r="37" spans="2:4" ht="11.25">
      <c r="B37" s="189">
        <v>42279.580243055556</v>
      </c>
      <c r="C37" s="22" t="s">
        <v>7</v>
      </c>
      <c r="D37" s="24" t="s">
        <v>8</v>
      </c>
    </row>
    <row r="38" spans="2:4" ht="11.25">
      <c r="B38" s="189">
        <v>42279.58025462963</v>
      </c>
      <c r="C38" s="22" t="s">
        <v>9</v>
      </c>
      <c r="D38" s="24" t="s">
        <v>8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str">
        <f>version</f>
        <v>Версия 2.0</v>
      </c>
      <c r="H7" s="106"/>
    </row>
    <row r="8" spans="4:10" ht="26.25" customHeight="1">
      <c r="D8" s="107"/>
      <c r="E8" s="213" t="s">
        <v>1486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1404</v>
      </c>
      <c r="G11" s="113" t="s">
        <v>1336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1436</v>
      </c>
      <c r="H12" s="120"/>
      <c r="I12" s="121"/>
      <c r="J12" s="121"/>
    </row>
    <row r="13" spans="4:10" ht="21" customHeight="1">
      <c r="D13" s="117"/>
      <c r="E13" s="117"/>
      <c r="F13" s="112" t="s">
        <v>1433</v>
      </c>
      <c r="G13" s="122">
        <v>2015</v>
      </c>
      <c r="H13" s="123"/>
      <c r="I13" s="121"/>
      <c r="J13" s="124"/>
    </row>
    <row r="14" spans="4:10" ht="21" customHeight="1">
      <c r="D14" s="117"/>
      <c r="E14" s="117"/>
      <c r="F14" s="112" t="s">
        <v>1434</v>
      </c>
      <c r="G14" s="122" t="s">
        <v>1435</v>
      </c>
      <c r="H14" s="125"/>
      <c r="I14" s="121"/>
      <c r="J14" s="124"/>
    </row>
    <row r="15" spans="4:10" ht="21" customHeight="1">
      <c r="D15" s="117"/>
      <c r="E15" s="117"/>
      <c r="F15" s="112" t="s">
        <v>1565</v>
      </c>
      <c r="G15" s="182" t="s">
        <v>3</v>
      </c>
      <c r="H15" s="143"/>
      <c r="I15" s="121"/>
      <c r="J15" s="124"/>
    </row>
    <row r="16" spans="4:10" ht="21" customHeight="1" hidden="1">
      <c r="D16" s="117"/>
      <c r="E16" s="117"/>
      <c r="F16" s="112" t="s">
        <v>1566</v>
      </c>
      <c r="G16" s="184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1263</v>
      </c>
      <c r="G18" s="131" t="s">
        <v>336</v>
      </c>
      <c r="H18" s="132"/>
      <c r="I18" s="129"/>
    </row>
    <row r="19" spans="4:9" ht="19.5" customHeight="1">
      <c r="D19" s="117"/>
      <c r="E19" s="117"/>
      <c r="F19" s="112" t="s">
        <v>1361</v>
      </c>
      <c r="G19" s="131" t="s">
        <v>337</v>
      </c>
      <c r="H19" s="133"/>
      <c r="I19" s="129"/>
    </row>
    <row r="20" spans="4:9" ht="19.5" customHeight="1">
      <c r="D20" s="117"/>
      <c r="E20" s="117"/>
      <c r="F20" s="112" t="s">
        <v>1362</v>
      </c>
      <c r="G20" s="131" t="s">
        <v>162</v>
      </c>
      <c r="H20" s="133"/>
      <c r="I20" s="129"/>
    </row>
    <row r="21" spans="4:9" ht="19.5" customHeight="1">
      <c r="D21" s="117"/>
      <c r="E21" s="117"/>
      <c r="F21" s="112" t="s">
        <v>1366</v>
      </c>
      <c r="G21" s="131" t="s">
        <v>20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1395</v>
      </c>
      <c r="G23" s="135" t="s">
        <v>314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1396</v>
      </c>
      <c r="G25" s="135" t="s">
        <v>316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1397</v>
      </c>
      <c r="G27" s="131" t="s">
        <v>317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1398</v>
      </c>
      <c r="H29" s="120"/>
      <c r="I29" s="129"/>
    </row>
    <row r="30" spans="1:9" ht="21" customHeight="1">
      <c r="A30" s="139"/>
      <c r="D30" s="109"/>
      <c r="E30" s="109"/>
      <c r="F30" s="112" t="s">
        <v>1399</v>
      </c>
      <c r="G30" s="190" t="s">
        <v>1247</v>
      </c>
      <c r="H30" s="133"/>
      <c r="I30" s="108"/>
    </row>
    <row r="31" spans="1:9" ht="21" customHeight="1">
      <c r="A31" s="139"/>
      <c r="D31" s="109"/>
      <c r="E31" s="109"/>
      <c r="F31" s="112" t="s">
        <v>1400</v>
      </c>
      <c r="G31" s="190" t="s">
        <v>1247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1401</v>
      </c>
      <c r="H33" s="120"/>
      <c r="I33" s="108"/>
    </row>
    <row r="34" spans="1:9" ht="21" customHeight="1">
      <c r="A34" s="139"/>
      <c r="D34" s="109"/>
      <c r="E34" s="109"/>
      <c r="F34" s="140" t="s">
        <v>1405</v>
      </c>
      <c r="G34" s="135" t="s">
        <v>1248</v>
      </c>
      <c r="H34" s="133"/>
      <c r="I34" s="108"/>
    </row>
    <row r="35" spans="1:9" ht="21" customHeight="1">
      <c r="A35" s="139"/>
      <c r="D35" s="109"/>
      <c r="E35" s="109"/>
      <c r="F35" s="140" t="s">
        <v>1406</v>
      </c>
      <c r="G35" s="190" t="s">
        <v>1249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1402</v>
      </c>
      <c r="H37" s="120"/>
      <c r="I37" s="108"/>
    </row>
    <row r="38" spans="1:9" ht="21" customHeight="1">
      <c r="A38" s="139"/>
      <c r="D38" s="109"/>
      <c r="E38" s="109"/>
      <c r="F38" s="140" t="s">
        <v>1405</v>
      </c>
      <c r="G38" s="190" t="s">
        <v>1250</v>
      </c>
      <c r="H38" s="133"/>
      <c r="I38" s="108"/>
    </row>
    <row r="39" spans="1:9" ht="21" customHeight="1">
      <c r="A39" s="139"/>
      <c r="D39" s="109"/>
      <c r="E39" s="109"/>
      <c r="F39" s="140" t="s">
        <v>1406</v>
      </c>
      <c r="G39" s="190" t="s">
        <v>1251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1403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1405</v>
      </c>
      <c r="G42" s="190" t="s">
        <v>1252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1363</v>
      </c>
      <c r="G43" s="190" t="s">
        <v>1253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1406</v>
      </c>
      <c r="G44" s="190" t="s">
        <v>1254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1407</v>
      </c>
      <c r="G45" s="190" t="s">
        <v>1255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35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G44" sqref="G44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1474</v>
      </c>
      <c r="G5" s="28" t="s">
        <v>1475</v>
      </c>
      <c r="H5" s="28" t="s">
        <v>1476</v>
      </c>
      <c r="I5" s="28" t="s">
        <v>1477</v>
      </c>
      <c r="J5" s="28" t="s">
        <v>1478</v>
      </c>
      <c r="K5" s="28" t="s">
        <v>1479</v>
      </c>
      <c r="L5" s="28" t="s">
        <v>1480</v>
      </c>
      <c r="M5" s="28" t="s">
        <v>1481</v>
      </c>
      <c r="N5" s="28" t="s">
        <v>1482</v>
      </c>
      <c r="O5" s="28" t="s">
        <v>1483</v>
      </c>
      <c r="P5" s="28" t="s">
        <v>1484</v>
      </c>
      <c r="Q5" s="28" t="s">
        <v>1485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1486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ООО "Волжская энергетическая компания"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1427</v>
      </c>
    </row>
    <row r="11" spans="3:11" ht="15" customHeight="1">
      <c r="C11" s="65"/>
      <c r="D11" s="222" t="s">
        <v>1487</v>
      </c>
      <c r="E11" s="222" t="s">
        <v>1428</v>
      </c>
      <c r="F11" s="222" t="s">
        <v>1488</v>
      </c>
      <c r="G11" s="222" t="s">
        <v>1489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1429</v>
      </c>
      <c r="H12" s="86" t="s">
        <v>1430</v>
      </c>
      <c r="I12" s="86" t="s">
        <v>1431</v>
      </c>
      <c r="J12" s="86" t="s">
        <v>1432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1490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1491</v>
      </c>
      <c r="E15" s="90">
        <v>10</v>
      </c>
      <c r="F15" s="172">
        <f>SUM(G15:J15)</f>
        <v>8918.63</v>
      </c>
      <c r="G15" s="191">
        <v>8571.767</v>
      </c>
      <c r="H15" s="191">
        <v>346.863</v>
      </c>
      <c r="I15" s="191">
        <v>0</v>
      </c>
      <c r="J15" s="191">
        <v>0</v>
      </c>
      <c r="K15" s="88"/>
    </row>
    <row r="16" spans="3:11" s="70" customFormat="1" ht="15" customHeight="1">
      <c r="C16" s="87"/>
      <c r="D16" s="89" t="s">
        <v>1492</v>
      </c>
      <c r="E16" s="90">
        <v>20</v>
      </c>
      <c r="F16" s="172">
        <f aca="true" t="shared" si="0" ref="F16:F79">SUM(G16:J16)</f>
        <v>0</v>
      </c>
      <c r="G16" s="191">
        <v>0</v>
      </c>
      <c r="H16" s="191">
        <v>0</v>
      </c>
      <c r="I16" s="191">
        <v>0</v>
      </c>
      <c r="J16" s="191">
        <v>0</v>
      </c>
      <c r="K16" s="88"/>
    </row>
    <row r="17" spans="3:11" s="70" customFormat="1" ht="15" customHeight="1">
      <c r="C17" s="87"/>
      <c r="D17" s="89" t="s">
        <v>1493</v>
      </c>
      <c r="E17" s="90">
        <v>30</v>
      </c>
      <c r="F17" s="172">
        <f t="shared" si="0"/>
        <v>0</v>
      </c>
      <c r="G17" s="191">
        <v>0</v>
      </c>
      <c r="H17" s="191">
        <v>0</v>
      </c>
      <c r="I17" s="191">
        <v>0</v>
      </c>
      <c r="J17" s="191">
        <v>0</v>
      </c>
      <c r="K17" s="88"/>
    </row>
    <row r="18" spans="3:11" s="70" customFormat="1" ht="15" customHeight="1">
      <c r="C18" s="87"/>
      <c r="D18" s="89" t="s">
        <v>1494</v>
      </c>
      <c r="E18" s="90">
        <v>40</v>
      </c>
      <c r="F18" s="172">
        <f t="shared" si="0"/>
        <v>8918.63</v>
      </c>
      <c r="G18" s="191">
        <v>8571.767</v>
      </c>
      <c r="H18" s="191">
        <v>346.863</v>
      </c>
      <c r="I18" s="191">
        <v>0</v>
      </c>
      <c r="J18" s="191">
        <v>0</v>
      </c>
      <c r="K18" s="88"/>
    </row>
    <row r="19" spans="3:11" s="70" customFormat="1" ht="22.5">
      <c r="C19" s="87"/>
      <c r="D19" s="89" t="s">
        <v>1495</v>
      </c>
      <c r="E19" s="90">
        <v>50</v>
      </c>
      <c r="F19" s="172">
        <f t="shared" si="0"/>
        <v>0</v>
      </c>
      <c r="G19" s="191">
        <v>0</v>
      </c>
      <c r="H19" s="191">
        <v>0</v>
      </c>
      <c r="I19" s="191">
        <v>0</v>
      </c>
      <c r="J19" s="191">
        <v>0</v>
      </c>
      <c r="K19" s="88"/>
    </row>
    <row r="20" spans="3:11" s="70" customFormat="1" ht="15" customHeight="1">
      <c r="C20" s="87"/>
      <c r="D20" s="89" t="s">
        <v>1429</v>
      </c>
      <c r="E20" s="90">
        <v>60</v>
      </c>
      <c r="F20" s="172">
        <f t="shared" si="0"/>
        <v>0</v>
      </c>
      <c r="G20" s="191">
        <v>0</v>
      </c>
      <c r="H20" s="191">
        <v>0</v>
      </c>
      <c r="I20" s="191">
        <v>0</v>
      </c>
      <c r="J20" s="191">
        <v>0</v>
      </c>
      <c r="K20" s="88"/>
    </row>
    <row r="21" spans="3:11" s="70" customFormat="1" ht="15" customHeight="1">
      <c r="C21" s="87"/>
      <c r="D21" s="89" t="s">
        <v>1430</v>
      </c>
      <c r="E21" s="90">
        <v>70</v>
      </c>
      <c r="F21" s="172">
        <f t="shared" si="0"/>
        <v>0</v>
      </c>
      <c r="G21" s="191">
        <v>0</v>
      </c>
      <c r="H21" s="191">
        <v>0</v>
      </c>
      <c r="I21" s="191">
        <v>0</v>
      </c>
      <c r="J21" s="191">
        <v>0</v>
      </c>
      <c r="K21" s="88"/>
    </row>
    <row r="22" spans="3:11" s="70" customFormat="1" ht="15" customHeight="1">
      <c r="C22" s="87"/>
      <c r="D22" s="89" t="s">
        <v>1431</v>
      </c>
      <c r="E22" s="90">
        <v>80</v>
      </c>
      <c r="F22" s="172">
        <f t="shared" si="0"/>
        <v>0</v>
      </c>
      <c r="G22" s="191">
        <v>0</v>
      </c>
      <c r="H22" s="191">
        <v>0</v>
      </c>
      <c r="I22" s="191">
        <v>0</v>
      </c>
      <c r="J22" s="191">
        <v>0</v>
      </c>
      <c r="K22" s="88"/>
    </row>
    <row r="23" spans="3:11" s="70" customFormat="1" ht="15" customHeight="1">
      <c r="C23" s="87"/>
      <c r="D23" s="89" t="s">
        <v>1496</v>
      </c>
      <c r="E23" s="90">
        <v>90</v>
      </c>
      <c r="F23" s="172">
        <f t="shared" si="0"/>
        <v>0</v>
      </c>
      <c r="G23" s="191">
        <v>0</v>
      </c>
      <c r="H23" s="191">
        <v>0</v>
      </c>
      <c r="I23" s="191">
        <v>0</v>
      </c>
      <c r="J23" s="191">
        <v>0</v>
      </c>
      <c r="K23" s="88"/>
    </row>
    <row r="24" spans="3:11" s="70" customFormat="1" ht="15" customHeight="1">
      <c r="C24" s="87"/>
      <c r="D24" s="89" t="s">
        <v>1497</v>
      </c>
      <c r="E24" s="90">
        <v>100</v>
      </c>
      <c r="F24" s="172">
        <f t="shared" si="0"/>
        <v>8112.417</v>
      </c>
      <c r="G24" s="191">
        <v>7836.278</v>
      </c>
      <c r="H24" s="191">
        <v>276.139</v>
      </c>
      <c r="I24" s="191">
        <v>0</v>
      </c>
      <c r="J24" s="191">
        <v>0</v>
      </c>
      <c r="K24" s="88"/>
    </row>
    <row r="25" spans="3:11" s="70" customFormat="1" ht="22.5">
      <c r="C25" s="87"/>
      <c r="D25" s="89" t="s">
        <v>1498</v>
      </c>
      <c r="E25" s="90">
        <v>110</v>
      </c>
      <c r="F25" s="172">
        <f t="shared" si="0"/>
        <v>5179.387000000001</v>
      </c>
      <c r="G25" s="191">
        <v>4985.368</v>
      </c>
      <c r="H25" s="191">
        <v>194.019</v>
      </c>
      <c r="I25" s="191">
        <v>0</v>
      </c>
      <c r="J25" s="191">
        <v>0</v>
      </c>
      <c r="K25" s="88"/>
    </row>
    <row r="26" spans="3:11" s="70" customFormat="1" ht="15" customHeight="1">
      <c r="C26" s="87"/>
      <c r="D26" s="89" t="s">
        <v>1499</v>
      </c>
      <c r="E26" s="90">
        <v>120</v>
      </c>
      <c r="F26" s="172">
        <f t="shared" si="0"/>
        <v>3668.519</v>
      </c>
      <c r="G26" s="191">
        <v>3586.399</v>
      </c>
      <c r="H26" s="191">
        <v>82.12</v>
      </c>
      <c r="I26" s="191">
        <v>0</v>
      </c>
      <c r="J26" s="191">
        <v>0</v>
      </c>
      <c r="K26" s="88"/>
    </row>
    <row r="27" spans="3:11" s="70" customFormat="1" ht="22.5">
      <c r="C27" s="87"/>
      <c r="D27" s="89" t="s">
        <v>1500</v>
      </c>
      <c r="E27" s="90">
        <v>130</v>
      </c>
      <c r="F27" s="172">
        <f t="shared" si="0"/>
        <v>0</v>
      </c>
      <c r="G27" s="191">
        <v>0</v>
      </c>
      <c r="H27" s="191">
        <v>0</v>
      </c>
      <c r="I27" s="191">
        <v>0</v>
      </c>
      <c r="J27" s="191">
        <v>0</v>
      </c>
      <c r="K27" s="88"/>
    </row>
    <row r="28" spans="3:11" s="70" customFormat="1" ht="15" customHeight="1">
      <c r="C28" s="87"/>
      <c r="D28" s="89" t="s">
        <v>1501</v>
      </c>
      <c r="E28" s="90">
        <v>140</v>
      </c>
      <c r="F28" s="172">
        <f t="shared" si="0"/>
        <v>0</v>
      </c>
      <c r="G28" s="191">
        <v>0</v>
      </c>
      <c r="H28" s="191">
        <v>0</v>
      </c>
      <c r="I28" s="191">
        <v>0</v>
      </c>
      <c r="J28" s="191">
        <v>0</v>
      </c>
      <c r="K28" s="88"/>
    </row>
    <row r="29" spans="3:11" s="70" customFormat="1" ht="15" customHeight="1">
      <c r="C29" s="87"/>
      <c r="D29" s="89" t="s">
        <v>1502</v>
      </c>
      <c r="E29" s="90">
        <v>150</v>
      </c>
      <c r="F29" s="172">
        <f t="shared" si="0"/>
        <v>0</v>
      </c>
      <c r="G29" s="191">
        <v>0</v>
      </c>
      <c r="H29" s="191">
        <v>0</v>
      </c>
      <c r="I29" s="191">
        <v>0</v>
      </c>
      <c r="J29" s="191">
        <v>0</v>
      </c>
      <c r="K29" s="88"/>
    </row>
    <row r="30" spans="3:11" s="70" customFormat="1" ht="15" customHeight="1">
      <c r="C30" s="87"/>
      <c r="D30" s="89" t="s">
        <v>1503</v>
      </c>
      <c r="E30" s="90">
        <v>160</v>
      </c>
      <c r="F30" s="172">
        <f t="shared" si="0"/>
        <v>0</v>
      </c>
      <c r="G30" s="191">
        <v>0</v>
      </c>
      <c r="H30" s="191">
        <v>0</v>
      </c>
      <c r="I30" s="191">
        <v>0</v>
      </c>
      <c r="J30" s="191">
        <v>0</v>
      </c>
      <c r="K30" s="88"/>
    </row>
    <row r="31" spans="3:11" s="70" customFormat="1" ht="22.5">
      <c r="C31" s="87"/>
      <c r="D31" s="89" t="s">
        <v>1504</v>
      </c>
      <c r="E31" s="90">
        <v>170</v>
      </c>
      <c r="F31" s="172">
        <f t="shared" si="0"/>
        <v>0</v>
      </c>
      <c r="G31" s="191">
        <v>0</v>
      </c>
      <c r="H31" s="191">
        <v>0</v>
      </c>
      <c r="I31" s="191">
        <v>0</v>
      </c>
      <c r="J31" s="191">
        <v>0</v>
      </c>
      <c r="K31" s="88"/>
    </row>
    <row r="32" spans="3:11" s="70" customFormat="1" ht="22.5">
      <c r="C32" s="87"/>
      <c r="D32" s="89" t="s">
        <v>1505</v>
      </c>
      <c r="E32" s="90">
        <v>180</v>
      </c>
      <c r="F32" s="172">
        <f t="shared" si="0"/>
        <v>0</v>
      </c>
      <c r="G32" s="191">
        <v>0</v>
      </c>
      <c r="H32" s="191">
        <v>0</v>
      </c>
      <c r="I32" s="191">
        <v>0</v>
      </c>
      <c r="J32" s="191">
        <v>0</v>
      </c>
      <c r="K32" s="88"/>
    </row>
    <row r="33" spans="3:11" s="70" customFormat="1" ht="15" customHeight="1">
      <c r="C33" s="87"/>
      <c r="D33" s="89" t="s">
        <v>1506</v>
      </c>
      <c r="E33" s="90">
        <v>190</v>
      </c>
      <c r="F33" s="172">
        <f t="shared" si="0"/>
        <v>806.2130000000001</v>
      </c>
      <c r="G33" s="191">
        <v>735.489</v>
      </c>
      <c r="H33" s="191">
        <v>70.724</v>
      </c>
      <c r="I33" s="191">
        <v>0</v>
      </c>
      <c r="J33" s="191">
        <v>0</v>
      </c>
      <c r="K33" s="88"/>
    </row>
    <row r="34" spans="3:11" s="70" customFormat="1" ht="15" customHeight="1">
      <c r="C34" s="87"/>
      <c r="D34" s="89" t="s">
        <v>1507</v>
      </c>
      <c r="E34" s="90">
        <v>200</v>
      </c>
      <c r="F34" s="172">
        <f t="shared" si="0"/>
        <v>0</v>
      </c>
      <c r="G34" s="191">
        <v>0</v>
      </c>
      <c r="H34" s="191">
        <v>0</v>
      </c>
      <c r="I34" s="191">
        <v>0</v>
      </c>
      <c r="J34" s="191">
        <v>0</v>
      </c>
      <c r="K34" s="88"/>
    </row>
    <row r="35" spans="3:11" s="70" customFormat="1" ht="15" customHeight="1">
      <c r="C35" s="87"/>
      <c r="D35" s="89" t="s">
        <v>1508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1509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1491</v>
      </c>
      <c r="E37" s="90">
        <v>300</v>
      </c>
      <c r="F37" s="172">
        <f t="shared" si="0"/>
        <v>7.17222</v>
      </c>
      <c r="G37" s="191">
        <v>6.10722</v>
      </c>
      <c r="H37" s="191">
        <v>0.415</v>
      </c>
      <c r="I37" s="191">
        <v>0.65</v>
      </c>
      <c r="J37" s="191">
        <v>0</v>
      </c>
      <c r="K37" s="88"/>
    </row>
    <row r="38" spans="3:11" s="70" customFormat="1" ht="15" customHeight="1">
      <c r="C38" s="87"/>
      <c r="D38" s="89" t="s">
        <v>1492</v>
      </c>
      <c r="E38" s="90">
        <v>310</v>
      </c>
      <c r="F38" s="172">
        <f t="shared" si="0"/>
        <v>0</v>
      </c>
      <c r="G38" s="191">
        <v>0</v>
      </c>
      <c r="H38" s="191">
        <v>0</v>
      </c>
      <c r="I38" s="191">
        <v>0</v>
      </c>
      <c r="J38" s="191">
        <v>0</v>
      </c>
      <c r="K38" s="88"/>
    </row>
    <row r="39" spans="3:11" s="70" customFormat="1" ht="15" customHeight="1">
      <c r="C39" s="87"/>
      <c r="D39" s="89" t="s">
        <v>1493</v>
      </c>
      <c r="E39" s="90">
        <v>320</v>
      </c>
      <c r="F39" s="172">
        <f t="shared" si="0"/>
        <v>0</v>
      </c>
      <c r="G39" s="191">
        <v>0</v>
      </c>
      <c r="H39" s="191">
        <v>0</v>
      </c>
      <c r="I39" s="191">
        <v>0</v>
      </c>
      <c r="J39" s="191">
        <v>0</v>
      </c>
      <c r="K39" s="88"/>
    </row>
    <row r="40" spans="3:11" s="70" customFormat="1" ht="15" customHeight="1">
      <c r="C40" s="87"/>
      <c r="D40" s="89" t="s">
        <v>1494</v>
      </c>
      <c r="E40" s="90">
        <v>330</v>
      </c>
      <c r="F40" s="172">
        <f t="shared" si="0"/>
        <v>7.1722</v>
      </c>
      <c r="G40" s="191">
        <v>6.1072</v>
      </c>
      <c r="H40" s="191">
        <v>0.415</v>
      </c>
      <c r="I40" s="191">
        <v>0.65</v>
      </c>
      <c r="J40" s="191">
        <v>0</v>
      </c>
      <c r="K40" s="88"/>
    </row>
    <row r="41" spans="3:11" s="70" customFormat="1" ht="22.5">
      <c r="C41" s="87"/>
      <c r="D41" s="89" t="s">
        <v>1495</v>
      </c>
      <c r="E41" s="90">
        <v>340</v>
      </c>
      <c r="F41" s="172">
        <f t="shared" si="0"/>
        <v>0</v>
      </c>
      <c r="G41" s="191">
        <v>0</v>
      </c>
      <c r="H41" s="191">
        <v>0</v>
      </c>
      <c r="I41" s="191">
        <v>0</v>
      </c>
      <c r="J41" s="191">
        <v>0</v>
      </c>
      <c r="K41" s="88"/>
    </row>
    <row r="42" spans="3:11" s="70" customFormat="1" ht="15" customHeight="1">
      <c r="C42" s="87"/>
      <c r="D42" s="89" t="s">
        <v>1429</v>
      </c>
      <c r="E42" s="90">
        <v>350</v>
      </c>
      <c r="F42" s="172">
        <f t="shared" si="0"/>
        <v>0</v>
      </c>
      <c r="G42" s="191">
        <v>0</v>
      </c>
      <c r="H42" s="191">
        <v>0</v>
      </c>
      <c r="I42" s="191">
        <v>0</v>
      </c>
      <c r="J42" s="191">
        <v>0</v>
      </c>
      <c r="K42" s="88"/>
    </row>
    <row r="43" spans="3:11" s="70" customFormat="1" ht="15" customHeight="1">
      <c r="C43" s="87"/>
      <c r="D43" s="89" t="s">
        <v>1430</v>
      </c>
      <c r="E43" s="90">
        <v>360</v>
      </c>
      <c r="F43" s="172">
        <f t="shared" si="0"/>
        <v>0</v>
      </c>
      <c r="G43" s="191">
        <v>0</v>
      </c>
      <c r="H43" s="191">
        <v>0</v>
      </c>
      <c r="I43" s="191">
        <v>0</v>
      </c>
      <c r="J43" s="191">
        <v>0</v>
      </c>
      <c r="K43" s="88"/>
    </row>
    <row r="44" spans="3:11" s="70" customFormat="1" ht="15" customHeight="1">
      <c r="C44" s="87"/>
      <c r="D44" s="89" t="s">
        <v>1431</v>
      </c>
      <c r="E44" s="90">
        <v>370</v>
      </c>
      <c r="F44" s="172">
        <f t="shared" si="0"/>
        <v>0</v>
      </c>
      <c r="G44" s="191">
        <v>0</v>
      </c>
      <c r="H44" s="191">
        <v>0</v>
      </c>
      <c r="I44" s="191">
        <v>0</v>
      </c>
      <c r="J44" s="191">
        <v>0</v>
      </c>
      <c r="K44" s="88"/>
    </row>
    <row r="45" spans="3:11" s="70" customFormat="1" ht="15" customHeight="1">
      <c r="C45" s="87"/>
      <c r="D45" s="89" t="s">
        <v>1496</v>
      </c>
      <c r="E45" s="90">
        <v>380</v>
      </c>
      <c r="F45" s="172">
        <f t="shared" si="0"/>
        <v>0</v>
      </c>
      <c r="G45" s="191">
        <v>0</v>
      </c>
      <c r="H45" s="191">
        <v>0</v>
      </c>
      <c r="I45" s="191">
        <v>0</v>
      </c>
      <c r="J45" s="191">
        <v>0</v>
      </c>
      <c r="K45" s="88"/>
    </row>
    <row r="46" spans="3:11" s="70" customFormat="1" ht="15" customHeight="1">
      <c r="C46" s="87"/>
      <c r="D46" s="89" t="s">
        <v>1497</v>
      </c>
      <c r="E46" s="90">
        <v>390</v>
      </c>
      <c r="F46" s="172">
        <f t="shared" si="0"/>
        <v>7.17222</v>
      </c>
      <c r="G46" s="191">
        <v>6.10722</v>
      </c>
      <c r="H46" s="191">
        <v>0.415</v>
      </c>
      <c r="I46" s="191">
        <v>0.65</v>
      </c>
      <c r="J46" s="191">
        <v>0</v>
      </c>
      <c r="K46" s="88"/>
    </row>
    <row r="47" spans="3:11" s="70" customFormat="1" ht="22.5">
      <c r="C47" s="87"/>
      <c r="D47" s="89" t="s">
        <v>1498</v>
      </c>
      <c r="E47" s="90">
        <v>400</v>
      </c>
      <c r="F47" s="172">
        <f t="shared" si="0"/>
        <v>4.4041999999999994</v>
      </c>
      <c r="G47" s="191">
        <v>4.0432</v>
      </c>
      <c r="H47" s="191">
        <v>0.361</v>
      </c>
      <c r="I47" s="191">
        <v>0</v>
      </c>
      <c r="J47" s="191">
        <v>0</v>
      </c>
      <c r="K47" s="88"/>
    </row>
    <row r="48" spans="3:11" s="70" customFormat="1" ht="15" customHeight="1">
      <c r="C48" s="87"/>
      <c r="D48" s="89" t="s">
        <v>1499</v>
      </c>
      <c r="E48" s="90">
        <v>410</v>
      </c>
      <c r="F48" s="172">
        <f t="shared" si="0"/>
        <v>2.76802</v>
      </c>
      <c r="G48" s="191">
        <v>2.06402</v>
      </c>
      <c r="H48" s="191">
        <v>0.054</v>
      </c>
      <c r="I48" s="191">
        <v>0.65</v>
      </c>
      <c r="J48" s="191">
        <v>0</v>
      </c>
      <c r="K48" s="88"/>
    </row>
    <row r="49" spans="3:11" s="70" customFormat="1" ht="15" customHeight="1">
      <c r="C49" s="87"/>
      <c r="D49" s="89" t="s">
        <v>1510</v>
      </c>
      <c r="E49" s="90">
        <v>420</v>
      </c>
      <c r="F49" s="172">
        <f t="shared" si="0"/>
        <v>0</v>
      </c>
      <c r="G49" s="191">
        <v>0</v>
      </c>
      <c r="H49" s="191">
        <v>0</v>
      </c>
      <c r="I49" s="191">
        <v>0</v>
      </c>
      <c r="J49" s="191">
        <v>0</v>
      </c>
      <c r="K49" s="88"/>
    </row>
    <row r="50" spans="3:11" s="70" customFormat="1" ht="15" customHeight="1">
      <c r="C50" s="87"/>
      <c r="D50" s="89" t="s">
        <v>1501</v>
      </c>
      <c r="E50" s="90">
        <v>430</v>
      </c>
      <c r="F50" s="172">
        <f t="shared" si="0"/>
        <v>0</v>
      </c>
      <c r="G50" s="191">
        <v>0</v>
      </c>
      <c r="H50" s="191">
        <v>0</v>
      </c>
      <c r="I50" s="191">
        <v>0</v>
      </c>
      <c r="J50" s="191">
        <v>0</v>
      </c>
      <c r="K50" s="88"/>
    </row>
    <row r="51" spans="3:11" s="70" customFormat="1" ht="15" customHeight="1">
      <c r="C51" s="87"/>
      <c r="D51" s="89" t="s">
        <v>1502</v>
      </c>
      <c r="E51" s="90">
        <v>440</v>
      </c>
      <c r="F51" s="172">
        <f t="shared" si="0"/>
        <v>0</v>
      </c>
      <c r="G51" s="191">
        <v>0</v>
      </c>
      <c r="H51" s="191">
        <v>0</v>
      </c>
      <c r="I51" s="191">
        <v>0</v>
      </c>
      <c r="J51" s="191">
        <v>0</v>
      </c>
      <c r="K51" s="88"/>
    </row>
    <row r="52" spans="3:11" s="70" customFormat="1" ht="15" customHeight="1">
      <c r="C52" s="87"/>
      <c r="D52" s="89" t="s">
        <v>1503</v>
      </c>
      <c r="E52" s="90">
        <v>450</v>
      </c>
      <c r="F52" s="172">
        <f t="shared" si="0"/>
        <v>0</v>
      </c>
      <c r="G52" s="191">
        <v>0</v>
      </c>
      <c r="H52" s="191">
        <v>0</v>
      </c>
      <c r="I52" s="191">
        <v>0</v>
      </c>
      <c r="J52" s="191">
        <v>0</v>
      </c>
      <c r="K52" s="88"/>
    </row>
    <row r="53" spans="3:11" s="70" customFormat="1" ht="22.5">
      <c r="C53" s="87"/>
      <c r="D53" s="89" t="s">
        <v>1504</v>
      </c>
      <c r="E53" s="90">
        <v>460</v>
      </c>
      <c r="F53" s="172">
        <f t="shared" si="0"/>
        <v>0</v>
      </c>
      <c r="G53" s="191">
        <v>0</v>
      </c>
      <c r="H53" s="191">
        <v>0</v>
      </c>
      <c r="I53" s="191">
        <v>0</v>
      </c>
      <c r="J53" s="191">
        <v>0</v>
      </c>
      <c r="K53" s="88"/>
    </row>
    <row r="54" spans="3:11" s="70" customFormat="1" ht="22.5">
      <c r="C54" s="87"/>
      <c r="D54" s="89" t="s">
        <v>1505</v>
      </c>
      <c r="E54" s="90">
        <v>470</v>
      </c>
      <c r="F54" s="172">
        <f t="shared" si="0"/>
        <v>0</v>
      </c>
      <c r="G54" s="191">
        <v>0</v>
      </c>
      <c r="H54" s="191">
        <v>0</v>
      </c>
      <c r="I54" s="191">
        <v>0</v>
      </c>
      <c r="J54" s="191">
        <v>0</v>
      </c>
      <c r="K54" s="88"/>
    </row>
    <row r="55" spans="3:11" s="70" customFormat="1" ht="15" customHeight="1">
      <c r="C55" s="87"/>
      <c r="D55" s="89" t="s">
        <v>1506</v>
      </c>
      <c r="E55" s="90">
        <v>480</v>
      </c>
      <c r="F55" s="172">
        <f t="shared" si="0"/>
        <v>0</v>
      </c>
      <c r="G55" s="191">
        <v>0</v>
      </c>
      <c r="H55" s="191">
        <v>0</v>
      </c>
      <c r="I55" s="191">
        <v>0</v>
      </c>
      <c r="J55" s="191">
        <v>0</v>
      </c>
      <c r="K55" s="88"/>
    </row>
    <row r="56" spans="3:11" s="70" customFormat="1" ht="15" customHeight="1">
      <c r="C56" s="87"/>
      <c r="D56" s="89" t="s">
        <v>1507</v>
      </c>
      <c r="E56" s="90">
        <v>490</v>
      </c>
      <c r="F56" s="172">
        <f t="shared" si="0"/>
        <v>0</v>
      </c>
      <c r="G56" s="191">
        <v>0</v>
      </c>
      <c r="H56" s="191">
        <v>0</v>
      </c>
      <c r="I56" s="191">
        <v>0</v>
      </c>
      <c r="J56" s="191">
        <v>0</v>
      </c>
      <c r="K56" s="88"/>
    </row>
    <row r="57" spans="3:11" s="70" customFormat="1" ht="15" customHeight="1">
      <c r="C57" s="87"/>
      <c r="D57" s="89" t="s">
        <v>1508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1509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1511</v>
      </c>
      <c r="E59" s="90">
        <v>600</v>
      </c>
      <c r="F59" s="172">
        <f t="shared" si="0"/>
        <v>7.17222</v>
      </c>
      <c r="G59" s="191">
        <v>6.10722</v>
      </c>
      <c r="H59" s="191">
        <v>0.415</v>
      </c>
      <c r="I59" s="191">
        <v>0.65</v>
      </c>
      <c r="J59" s="191">
        <v>0</v>
      </c>
      <c r="K59" s="88"/>
    </row>
    <row r="60" spans="3:11" s="70" customFormat="1" ht="15" customHeight="1">
      <c r="C60" s="87"/>
      <c r="D60" s="89" t="s">
        <v>1512</v>
      </c>
      <c r="E60" s="90">
        <v>610</v>
      </c>
      <c r="F60" s="172">
        <f t="shared" si="0"/>
        <v>7.17222</v>
      </c>
      <c r="G60" s="191">
        <v>6.10722</v>
      </c>
      <c r="H60" s="191">
        <v>0.415</v>
      </c>
      <c r="I60" s="191">
        <v>0.65</v>
      </c>
      <c r="J60" s="191">
        <v>0</v>
      </c>
      <c r="K60" s="88"/>
    </row>
    <row r="61" spans="3:11" s="70" customFormat="1" ht="15" customHeight="1">
      <c r="C61" s="87"/>
      <c r="D61" s="89" t="s">
        <v>1513</v>
      </c>
      <c r="E61" s="90">
        <v>620</v>
      </c>
      <c r="F61" s="172">
        <f t="shared" si="0"/>
        <v>1.21998</v>
      </c>
      <c r="G61" s="191">
        <v>1.21998</v>
      </c>
      <c r="H61" s="191">
        <v>0</v>
      </c>
      <c r="I61" s="191">
        <v>0</v>
      </c>
      <c r="J61" s="191">
        <v>0</v>
      </c>
      <c r="K61" s="88"/>
    </row>
    <row r="62" spans="3:11" s="70" customFormat="1" ht="15" customHeight="1">
      <c r="C62" s="87"/>
      <c r="D62" s="214" t="s">
        <v>1514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1515</v>
      </c>
      <c r="E63" s="90">
        <v>700</v>
      </c>
      <c r="F63" s="172">
        <f t="shared" si="0"/>
        <v>8112.4169999999995</v>
      </c>
      <c r="G63" s="191">
        <v>0</v>
      </c>
      <c r="H63" s="191">
        <v>0</v>
      </c>
      <c r="I63" s="191">
        <v>6396.061</v>
      </c>
      <c r="J63" s="191">
        <v>1716.356</v>
      </c>
      <c r="K63" s="88"/>
    </row>
    <row r="64" spans="3:11" ht="15" customHeight="1">
      <c r="C64" s="65"/>
      <c r="D64" s="89" t="s">
        <v>1516</v>
      </c>
      <c r="E64" s="90">
        <v>710</v>
      </c>
      <c r="F64" s="172">
        <f t="shared" si="0"/>
        <v>0</v>
      </c>
      <c r="G64" s="192">
        <v>0</v>
      </c>
      <c r="H64" s="192">
        <v>0</v>
      </c>
      <c r="I64" s="192">
        <v>0</v>
      </c>
      <c r="J64" s="192">
        <v>0</v>
      </c>
      <c r="K64" s="85"/>
    </row>
    <row r="65" spans="3:11" ht="15" customHeight="1">
      <c r="C65" s="65"/>
      <c r="D65" s="89" t="s">
        <v>1517</v>
      </c>
      <c r="E65" s="90">
        <v>720</v>
      </c>
      <c r="F65" s="172">
        <f t="shared" si="0"/>
        <v>8112.4169999999995</v>
      </c>
      <c r="G65" s="192">
        <v>0</v>
      </c>
      <c r="H65" s="192">
        <v>0</v>
      </c>
      <c r="I65" s="191">
        <v>6396.061</v>
      </c>
      <c r="J65" s="191">
        <v>1716.356</v>
      </c>
      <c r="K65" s="85"/>
    </row>
    <row r="66" spans="3:11" ht="15" customHeight="1">
      <c r="C66" s="65"/>
      <c r="D66" s="89" t="s">
        <v>1518</v>
      </c>
      <c r="E66" s="90">
        <v>730</v>
      </c>
      <c r="F66" s="172">
        <f t="shared" si="0"/>
        <v>1.617075</v>
      </c>
      <c r="G66" s="192">
        <v>0</v>
      </c>
      <c r="H66" s="192">
        <v>0</v>
      </c>
      <c r="I66" s="192">
        <v>1.276725</v>
      </c>
      <c r="J66" s="192">
        <v>0.34035</v>
      </c>
      <c r="K66" s="85"/>
    </row>
    <row r="67" spans="3:11" ht="15" customHeight="1">
      <c r="C67" s="65"/>
      <c r="D67" s="89" t="s">
        <v>1519</v>
      </c>
      <c r="E67" s="90">
        <v>740</v>
      </c>
      <c r="F67" s="172">
        <f t="shared" si="0"/>
        <v>8112.4169999999995</v>
      </c>
      <c r="G67" s="192">
        <v>0</v>
      </c>
      <c r="H67" s="192">
        <v>0</v>
      </c>
      <c r="I67" s="191">
        <v>6396.061</v>
      </c>
      <c r="J67" s="191">
        <v>1716.356</v>
      </c>
      <c r="K67" s="85"/>
    </row>
    <row r="68" spans="3:11" ht="22.5">
      <c r="C68" s="65"/>
      <c r="D68" s="89" t="s">
        <v>1520</v>
      </c>
      <c r="E68" s="90">
        <v>750</v>
      </c>
      <c r="F68" s="172">
        <f t="shared" si="0"/>
        <v>0</v>
      </c>
      <c r="G68" s="192">
        <v>0</v>
      </c>
      <c r="H68" s="192">
        <v>0</v>
      </c>
      <c r="I68" s="192">
        <v>0</v>
      </c>
      <c r="J68" s="192">
        <v>0</v>
      </c>
      <c r="K68" s="85"/>
    </row>
    <row r="69" spans="3:11" ht="15" customHeight="1">
      <c r="C69" s="65"/>
      <c r="D69" s="89" t="s">
        <v>1516</v>
      </c>
      <c r="E69" s="90">
        <v>760</v>
      </c>
      <c r="F69" s="172">
        <f t="shared" si="0"/>
        <v>0</v>
      </c>
      <c r="G69" s="192">
        <v>0</v>
      </c>
      <c r="H69" s="192">
        <v>0</v>
      </c>
      <c r="I69" s="192">
        <v>0</v>
      </c>
      <c r="J69" s="192">
        <v>0</v>
      </c>
      <c r="K69" s="85"/>
    </row>
    <row r="70" spans="3:11" ht="15" customHeight="1">
      <c r="C70" s="65"/>
      <c r="D70" s="89" t="s">
        <v>1517</v>
      </c>
      <c r="E70" s="90">
        <v>770</v>
      </c>
      <c r="F70" s="172">
        <f t="shared" si="0"/>
        <v>0</v>
      </c>
      <c r="G70" s="192">
        <v>0</v>
      </c>
      <c r="H70" s="192">
        <v>0</v>
      </c>
      <c r="I70" s="192">
        <v>0</v>
      </c>
      <c r="J70" s="192">
        <v>0</v>
      </c>
      <c r="K70" s="85"/>
    </row>
    <row r="71" spans="3:11" ht="15" customHeight="1">
      <c r="C71" s="65"/>
      <c r="D71" s="89" t="s">
        <v>1518</v>
      </c>
      <c r="E71" s="90">
        <v>780</v>
      </c>
      <c r="F71" s="172">
        <f t="shared" si="0"/>
        <v>0</v>
      </c>
      <c r="G71" s="192">
        <v>0</v>
      </c>
      <c r="H71" s="192">
        <v>0</v>
      </c>
      <c r="I71" s="192">
        <v>0</v>
      </c>
      <c r="J71" s="192">
        <v>0</v>
      </c>
      <c r="K71" s="85"/>
    </row>
    <row r="72" spans="3:11" ht="15" customHeight="1">
      <c r="C72" s="65"/>
      <c r="D72" s="89" t="s">
        <v>1519</v>
      </c>
      <c r="E72" s="90">
        <v>790</v>
      </c>
      <c r="F72" s="172">
        <f t="shared" si="0"/>
        <v>0</v>
      </c>
      <c r="G72" s="192">
        <v>0</v>
      </c>
      <c r="H72" s="192">
        <v>0</v>
      </c>
      <c r="I72" s="192">
        <v>0</v>
      </c>
      <c r="J72" s="192">
        <v>0</v>
      </c>
      <c r="K72" s="85"/>
    </row>
    <row r="73" spans="3:11" ht="15" customHeight="1">
      <c r="C73" s="65"/>
      <c r="D73" s="214" t="s">
        <v>1521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1515</v>
      </c>
      <c r="E74" s="90">
        <v>800</v>
      </c>
      <c r="F74" s="172">
        <f t="shared" si="0"/>
        <v>8146.9305</v>
      </c>
      <c r="G74" s="192">
        <v>0</v>
      </c>
      <c r="H74" s="192">
        <v>0</v>
      </c>
      <c r="I74" s="192">
        <v>6431.044</v>
      </c>
      <c r="J74" s="192">
        <v>1715.8865</v>
      </c>
      <c r="K74" s="85"/>
    </row>
    <row r="75" spans="3:11" ht="15" customHeight="1">
      <c r="C75" s="65"/>
      <c r="D75" s="89" t="s">
        <v>1516</v>
      </c>
      <c r="E75" s="90">
        <v>810</v>
      </c>
      <c r="F75" s="172">
        <f t="shared" si="0"/>
        <v>0</v>
      </c>
      <c r="G75" s="192">
        <v>0</v>
      </c>
      <c r="H75" s="192">
        <v>0</v>
      </c>
      <c r="I75" s="192">
        <v>0</v>
      </c>
      <c r="J75" s="192">
        <v>0</v>
      </c>
      <c r="K75" s="85"/>
    </row>
    <row r="76" spans="3:11" ht="15" customHeight="1">
      <c r="C76" s="65"/>
      <c r="D76" s="89" t="s">
        <v>1517</v>
      </c>
      <c r="E76" s="90">
        <v>820</v>
      </c>
      <c r="F76" s="172">
        <f t="shared" si="0"/>
        <v>8146.9305</v>
      </c>
      <c r="G76" s="192">
        <v>0</v>
      </c>
      <c r="H76" s="192">
        <v>0</v>
      </c>
      <c r="I76" s="192">
        <v>6431.044</v>
      </c>
      <c r="J76" s="192">
        <v>1715.8865</v>
      </c>
      <c r="K76" s="85"/>
    </row>
    <row r="77" spans="3:11" ht="15" customHeight="1">
      <c r="C77" s="65"/>
      <c r="D77" s="89" t="s">
        <v>1518</v>
      </c>
      <c r="E77" s="90">
        <v>830</v>
      </c>
      <c r="F77" s="172">
        <f t="shared" si="0"/>
        <v>7090.7176</v>
      </c>
      <c r="G77" s="192">
        <v>0</v>
      </c>
      <c r="H77" s="192">
        <v>0</v>
      </c>
      <c r="I77" s="192">
        <v>5588.7749</v>
      </c>
      <c r="J77" s="192">
        <v>1501.9427</v>
      </c>
      <c r="K77" s="85"/>
    </row>
    <row r="78" spans="3:11" ht="15" customHeight="1">
      <c r="C78" s="65"/>
      <c r="D78" s="89" t="s">
        <v>1519</v>
      </c>
      <c r="E78" s="90">
        <v>840</v>
      </c>
      <c r="F78" s="172">
        <f t="shared" si="0"/>
        <v>1013.2129</v>
      </c>
      <c r="G78" s="192">
        <v>0</v>
      </c>
      <c r="H78" s="192">
        <v>0</v>
      </c>
      <c r="I78" s="192">
        <v>799.2691</v>
      </c>
      <c r="J78" s="192">
        <v>213.9438</v>
      </c>
      <c r="K78" s="85"/>
    </row>
    <row r="79" spans="3:12" ht="22.5">
      <c r="C79" s="65"/>
      <c r="D79" s="89" t="s">
        <v>1520</v>
      </c>
      <c r="E79" s="90">
        <v>850</v>
      </c>
      <c r="F79" s="172">
        <f t="shared" si="0"/>
        <v>0</v>
      </c>
      <c r="G79" s="193">
        <v>0</v>
      </c>
      <c r="H79" s="193">
        <v>0</v>
      </c>
      <c r="I79" s="193">
        <v>0</v>
      </c>
      <c r="J79" s="193">
        <v>0</v>
      </c>
      <c r="K79" s="91"/>
      <c r="L79" s="26"/>
    </row>
    <row r="80" spans="3:12" ht="15" customHeight="1">
      <c r="C80" s="65"/>
      <c r="D80" s="89" t="s">
        <v>1516</v>
      </c>
      <c r="E80" s="90">
        <v>860</v>
      </c>
      <c r="F80" s="172">
        <f aca="true" t="shared" si="1" ref="F80:F86">SUM(G80:J80)</f>
        <v>0</v>
      </c>
      <c r="G80" s="193">
        <v>0</v>
      </c>
      <c r="H80" s="193">
        <v>0</v>
      </c>
      <c r="I80" s="193">
        <v>0</v>
      </c>
      <c r="J80" s="193">
        <v>0</v>
      </c>
      <c r="K80" s="91"/>
      <c r="L80" s="26"/>
    </row>
    <row r="81" spans="3:12" ht="15" customHeight="1">
      <c r="C81" s="65"/>
      <c r="D81" s="89" t="s">
        <v>1517</v>
      </c>
      <c r="E81" s="90">
        <v>870</v>
      </c>
      <c r="F81" s="172">
        <f t="shared" si="1"/>
        <v>0</v>
      </c>
      <c r="G81" s="193">
        <v>0</v>
      </c>
      <c r="H81" s="193">
        <v>0</v>
      </c>
      <c r="I81" s="193">
        <v>0</v>
      </c>
      <c r="J81" s="193">
        <v>0</v>
      </c>
      <c r="K81" s="91"/>
      <c r="L81" s="26"/>
    </row>
    <row r="82" spans="3:12" ht="15" customHeight="1">
      <c r="C82" s="65"/>
      <c r="D82" s="89" t="s">
        <v>1518</v>
      </c>
      <c r="E82" s="90">
        <v>880</v>
      </c>
      <c r="F82" s="172">
        <f t="shared" si="1"/>
        <v>0</v>
      </c>
      <c r="G82" s="192">
        <v>0</v>
      </c>
      <c r="H82" s="192">
        <v>0</v>
      </c>
      <c r="I82" s="192">
        <v>0</v>
      </c>
      <c r="J82" s="192">
        <v>0</v>
      </c>
      <c r="K82" s="91"/>
      <c r="L82" s="26"/>
    </row>
    <row r="83" spans="3:12" ht="15" customHeight="1">
      <c r="C83" s="65"/>
      <c r="D83" s="89" t="s">
        <v>1519</v>
      </c>
      <c r="E83" s="90">
        <v>890</v>
      </c>
      <c r="F83" s="172">
        <f t="shared" si="1"/>
        <v>0</v>
      </c>
      <c r="G83" s="194">
        <v>0</v>
      </c>
      <c r="H83" s="194">
        <v>0</v>
      </c>
      <c r="I83" s="194">
        <v>0</v>
      </c>
      <c r="J83" s="194">
        <v>0</v>
      </c>
      <c r="K83" s="91"/>
      <c r="L83" s="26"/>
    </row>
    <row r="84" spans="3:12" ht="15" customHeight="1">
      <c r="C84" s="65"/>
      <c r="D84" s="89" t="s">
        <v>1522</v>
      </c>
      <c r="E84" s="90">
        <v>900</v>
      </c>
      <c r="F84" s="172">
        <f t="shared" si="1"/>
        <v>0</v>
      </c>
      <c r="G84" s="194">
        <v>0</v>
      </c>
      <c r="H84" s="194">
        <v>0</v>
      </c>
      <c r="I84" s="194">
        <v>0</v>
      </c>
      <c r="J84" s="194">
        <v>0</v>
      </c>
      <c r="K84" s="91"/>
      <c r="L84" s="26"/>
    </row>
    <row r="85" spans="3:12" ht="15" customHeight="1">
      <c r="C85" s="65"/>
      <c r="D85" s="89" t="s">
        <v>1519</v>
      </c>
      <c r="E85" s="90">
        <v>910</v>
      </c>
      <c r="F85" s="172">
        <f t="shared" si="1"/>
        <v>0</v>
      </c>
      <c r="G85" s="194">
        <v>0</v>
      </c>
      <c r="H85" s="194">
        <v>0</v>
      </c>
      <c r="I85" s="194">
        <v>0</v>
      </c>
      <c r="J85" s="194">
        <v>0</v>
      </c>
      <c r="K85" s="91"/>
      <c r="L85" s="26"/>
    </row>
    <row r="86" spans="3:12" ht="15" customHeight="1">
      <c r="C86" s="65"/>
      <c r="D86" s="89" t="s">
        <v>1518</v>
      </c>
      <c r="E86" s="90">
        <v>920</v>
      </c>
      <c r="F86" s="172">
        <f t="shared" si="1"/>
        <v>0</v>
      </c>
      <c r="G86" s="194">
        <v>0</v>
      </c>
      <c r="H86" s="194">
        <v>0</v>
      </c>
      <c r="I86" s="194">
        <v>0</v>
      </c>
      <c r="J86" s="194">
        <v>0</v>
      </c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4" customFormat="1" ht="12.75">
      <c r="A88" s="173"/>
      <c r="D88" s="181" t="s">
        <v>1554</v>
      </c>
      <c r="E88" s="215" t="str">
        <f>IF(Титульный!G34="","",Титульный!G34)</f>
        <v>Архипов Дмитрий Сергеевич</v>
      </c>
      <c r="F88" s="215"/>
      <c r="G88" s="215"/>
      <c r="H88" s="215"/>
      <c r="J88" s="217"/>
      <c r="K88" s="218"/>
    </row>
    <row r="89" spans="1:11" s="174" customFormat="1" ht="12.75">
      <c r="A89" s="173"/>
      <c r="E89" s="219" t="s">
        <v>1555</v>
      </c>
      <c r="F89" s="219"/>
      <c r="G89" s="219"/>
      <c r="H89" s="219"/>
      <c r="J89" s="220" t="s">
        <v>1556</v>
      </c>
      <c r="K89" s="219"/>
    </row>
    <row r="90" spans="1:11" s="174" customFormat="1" ht="12.75">
      <c r="A90" s="173"/>
      <c r="G90" s="176"/>
      <c r="K90" s="176"/>
    </row>
    <row r="91" s="174" customFormat="1" ht="12.75">
      <c r="A91" s="173"/>
    </row>
    <row r="92" spans="1:13" s="174" customFormat="1" ht="12.75">
      <c r="A92" s="173"/>
      <c r="D92" s="177" t="s">
        <v>1557</v>
      </c>
      <c r="E92" s="215" t="str">
        <f>IF(Титульный!G43="","",Титульный!G43)</f>
        <v>Директор по ТЭЭ</v>
      </c>
      <c r="F92" s="215"/>
      <c r="G92" s="175"/>
      <c r="H92" s="215" t="str">
        <f>IF(Титульный!G42="","",Титульный!G42)</f>
        <v>Трощенко Андрей Владимирович</v>
      </c>
      <c r="I92" s="215"/>
      <c r="J92" s="215"/>
      <c r="K92" s="175"/>
      <c r="L92" s="178"/>
      <c r="M92" s="178"/>
    </row>
    <row r="93" spans="1:13" s="174" customFormat="1" ht="12.75">
      <c r="A93" s="173"/>
      <c r="D93" s="177" t="s">
        <v>1558</v>
      </c>
      <c r="E93" s="221" t="s">
        <v>1559</v>
      </c>
      <c r="F93" s="221"/>
      <c r="G93" s="176"/>
      <c r="H93" s="221" t="s">
        <v>1555</v>
      </c>
      <c r="I93" s="221"/>
      <c r="J93" s="221"/>
      <c r="K93" s="176"/>
      <c r="L93" s="221" t="s">
        <v>1556</v>
      </c>
      <c r="M93" s="221"/>
    </row>
    <row r="94" spans="1:4" s="174" customFormat="1" ht="12.75">
      <c r="A94" s="173"/>
      <c r="D94" s="177" t="s">
        <v>1560</v>
      </c>
    </row>
    <row r="95" spans="1:10" s="174" customFormat="1" ht="12.75">
      <c r="A95" s="173"/>
      <c r="E95" s="215" t="str">
        <f>IF(Титульный!G44="","",Титульный!G44)</f>
        <v>89061480171</v>
      </c>
      <c r="F95" s="215"/>
      <c r="G95" s="215"/>
      <c r="I95" s="179" t="s">
        <v>1561</v>
      </c>
      <c r="J95" s="177"/>
    </row>
    <row r="96" spans="1:10" s="174" customFormat="1" ht="12.75">
      <c r="A96" s="173"/>
      <c r="E96" s="216" t="s">
        <v>1562</v>
      </c>
      <c r="F96" s="216"/>
      <c r="G96" s="216"/>
      <c r="I96" s="180" t="s">
        <v>1563</v>
      </c>
      <c r="J96" s="180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E93:F93"/>
    <mergeCell ref="H93:J93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1449</v>
      </c>
      <c r="E8" s="76"/>
    </row>
    <row r="9" spans="3:5" s="54" customFormat="1" ht="12" customHeight="1">
      <c r="C9" s="55"/>
      <c r="D9" s="75" t="str">
        <f>IF(org="","Не определено",org)</f>
        <v>ООО "Волжская энергетическая компания"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1450</v>
      </c>
      <c r="E11" s="58" t="s">
        <v>1451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1452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1411</v>
      </c>
      <c r="C2" s="223"/>
      <c r="D2" s="223"/>
    </row>
    <row r="3" spans="2:4" ht="12" customHeight="1">
      <c r="B3" s="75" t="str">
        <f>IF(org="","Не определено",org)</f>
        <v>ООО "Волжская энергетическая компания"</v>
      </c>
      <c r="C3" s="77"/>
      <c r="D3" s="77"/>
    </row>
    <row r="4" ht="12" customHeight="1"/>
    <row r="5" spans="2:4" ht="15" customHeight="1">
      <c r="B5" s="49" t="s">
        <v>1412</v>
      </c>
      <c r="C5" s="49" t="s">
        <v>1413</v>
      </c>
      <c r="D5" s="49" t="s">
        <v>1262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5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25</v>
      </c>
    </row>
    <row r="2" spans="1:3" ht="11.25">
      <c r="A2" s="78" t="s">
        <v>1567</v>
      </c>
      <c r="B2" s="78" t="s">
        <v>1568</v>
      </c>
      <c r="C2" s="78" t="s">
        <v>1569</v>
      </c>
    </row>
    <row r="3" spans="1:3" ht="11.25">
      <c r="A3" s="78" t="s">
        <v>1577</v>
      </c>
      <c r="B3" s="78" t="s">
        <v>1568</v>
      </c>
      <c r="C3" s="78" t="s">
        <v>1569</v>
      </c>
    </row>
    <row r="4" spans="1:3" ht="11.25">
      <c r="A4" s="78" t="s">
        <v>1578</v>
      </c>
      <c r="B4" s="78" t="s">
        <v>1568</v>
      </c>
      <c r="C4" s="78" t="s">
        <v>1569</v>
      </c>
    </row>
    <row r="5" spans="1:3" ht="11.25">
      <c r="A5" s="78" t="s">
        <v>0</v>
      </c>
      <c r="B5" s="78" t="s">
        <v>1568</v>
      </c>
      <c r="C5" s="78" t="s">
        <v>1569</v>
      </c>
    </row>
    <row r="6" spans="1:3" ht="11.25">
      <c r="A6" s="78" t="s">
        <v>4</v>
      </c>
      <c r="B6" s="78" t="s">
        <v>5</v>
      </c>
      <c r="C6" s="78" t="s">
        <v>1569</v>
      </c>
    </row>
    <row r="7" spans="1:3" ht="11.25">
      <c r="A7" s="78" t="s">
        <v>6</v>
      </c>
      <c r="B7" s="78" t="s">
        <v>1568</v>
      </c>
      <c r="C7" s="78" t="s">
        <v>1569</v>
      </c>
    </row>
    <row r="8" spans="1:3" ht="11.25">
      <c r="A8" s="78" t="s">
        <v>10</v>
      </c>
      <c r="B8" s="78" t="s">
        <v>5</v>
      </c>
      <c r="C8" s="78" t="s">
        <v>11</v>
      </c>
    </row>
    <row r="9" spans="1:3" ht="11.25">
      <c r="A9" s="78" t="s">
        <v>793</v>
      </c>
      <c r="B9" s="78" t="s">
        <v>1568</v>
      </c>
      <c r="C9" s="78" t="s">
        <v>11</v>
      </c>
    </row>
    <row r="10" spans="1:3" ht="11.25">
      <c r="A10" s="78" t="s">
        <v>794</v>
      </c>
      <c r="B10" s="78" t="s">
        <v>1568</v>
      </c>
      <c r="C10" s="78" t="s">
        <v>11</v>
      </c>
    </row>
    <row r="11" spans="1:3" ht="11.25">
      <c r="A11" s="78" t="s">
        <v>795</v>
      </c>
      <c r="B11" s="78" t="s">
        <v>1568</v>
      </c>
      <c r="C11" s="78" t="s">
        <v>11</v>
      </c>
    </row>
    <row r="12" spans="1:3" ht="11.25">
      <c r="A12" s="78" t="s">
        <v>796</v>
      </c>
      <c r="B12" s="78" t="s">
        <v>1568</v>
      </c>
      <c r="C12" s="78" t="s">
        <v>11</v>
      </c>
    </row>
    <row r="13" spans="1:3" ht="11.25">
      <c r="A13" s="78" t="s">
        <v>797</v>
      </c>
      <c r="B13" s="78" t="s">
        <v>5</v>
      </c>
      <c r="C13" s="78" t="s">
        <v>11</v>
      </c>
    </row>
    <row r="14" spans="1:3" ht="11.25">
      <c r="A14" s="78" t="s">
        <v>338</v>
      </c>
      <c r="B14" s="78" t="s">
        <v>1568</v>
      </c>
      <c r="C14" s="78" t="s">
        <v>11</v>
      </c>
    </row>
    <row r="15" spans="1:3" ht="11.25">
      <c r="A15" s="78" t="s">
        <v>339</v>
      </c>
      <c r="B15" s="78" t="s">
        <v>1568</v>
      </c>
      <c r="C15" s="78" t="s">
        <v>11</v>
      </c>
    </row>
    <row r="16" spans="1:3" ht="11.25">
      <c r="A16" s="78" t="s">
        <v>340</v>
      </c>
      <c r="B16" s="78" t="s">
        <v>1568</v>
      </c>
      <c r="C16" s="78" t="s">
        <v>11</v>
      </c>
    </row>
    <row r="17" spans="1:3" ht="11.25">
      <c r="A17" s="78" t="s">
        <v>341</v>
      </c>
      <c r="B17" s="78" t="s">
        <v>1568</v>
      </c>
      <c r="C17" s="78" t="s">
        <v>11</v>
      </c>
    </row>
    <row r="18" spans="1:3" ht="11.25">
      <c r="A18" s="78" t="s">
        <v>342</v>
      </c>
      <c r="B18" s="78" t="s">
        <v>1568</v>
      </c>
      <c r="C18" s="78" t="s">
        <v>11</v>
      </c>
    </row>
    <row r="19" spans="1:3" ht="11.25">
      <c r="A19" s="78" t="s">
        <v>343</v>
      </c>
      <c r="B19" s="78" t="s">
        <v>1568</v>
      </c>
      <c r="C19" s="78" t="s">
        <v>11</v>
      </c>
    </row>
    <row r="20" spans="1:3" ht="11.25">
      <c r="A20" s="78" t="s">
        <v>344</v>
      </c>
      <c r="B20" s="78" t="s">
        <v>1568</v>
      </c>
      <c r="C20" s="78" t="s">
        <v>11</v>
      </c>
    </row>
    <row r="21" spans="1:3" ht="11.25">
      <c r="A21" s="78" t="s">
        <v>345</v>
      </c>
      <c r="B21" s="78" t="s">
        <v>1568</v>
      </c>
      <c r="C21" s="78" t="s">
        <v>11</v>
      </c>
    </row>
    <row r="22" spans="1:3" ht="11.25">
      <c r="A22" s="78" t="s">
        <v>346</v>
      </c>
      <c r="B22" s="78" t="s">
        <v>1568</v>
      </c>
      <c r="C22" s="78" t="s">
        <v>11</v>
      </c>
    </row>
    <row r="23" spans="1:3" ht="11.25">
      <c r="A23" s="78" t="s">
        <v>347</v>
      </c>
      <c r="B23" s="78" t="s">
        <v>5</v>
      </c>
      <c r="C23" s="78" t="s">
        <v>11</v>
      </c>
    </row>
    <row r="24" spans="1:3" ht="11.25">
      <c r="A24" s="78" t="s">
        <v>1581</v>
      </c>
      <c r="B24" s="78" t="s">
        <v>1568</v>
      </c>
      <c r="C24" s="78" t="s">
        <v>11</v>
      </c>
    </row>
    <row r="25" spans="1:3" ht="11.25">
      <c r="A25" s="78" t="s">
        <v>1582</v>
      </c>
      <c r="B25" s="78" t="s">
        <v>1568</v>
      </c>
      <c r="C25" s="78" t="s">
        <v>11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1277</v>
      </c>
      <c r="C1" s="13"/>
      <c r="D1" s="7" t="s">
        <v>1376</v>
      </c>
      <c r="E1" s="7" t="s">
        <v>1394</v>
      </c>
      <c r="F1" s="183" t="s">
        <v>1</v>
      </c>
    </row>
    <row r="2" spans="1:6" ht="11.25">
      <c r="A2">
        <v>0</v>
      </c>
      <c r="B2" t="s">
        <v>1278</v>
      </c>
      <c r="D2" s="9" t="s">
        <v>1377</v>
      </c>
      <c r="E2">
        <v>2013</v>
      </c>
      <c r="F2" t="s">
        <v>2</v>
      </c>
    </row>
    <row r="3" spans="2:6" ht="11.25">
      <c r="B3" t="s">
        <v>1279</v>
      </c>
      <c r="D3" s="9" t="s">
        <v>1378</v>
      </c>
      <c r="E3">
        <v>2014</v>
      </c>
      <c r="F3" t="s">
        <v>3</v>
      </c>
    </row>
    <row r="4" spans="2:5" ht="11.25">
      <c r="B4" t="s">
        <v>1280</v>
      </c>
      <c r="D4" s="9" t="s">
        <v>1379</v>
      </c>
      <c r="E4">
        <v>2015</v>
      </c>
    </row>
    <row r="5" spans="2:5" ht="11.25">
      <c r="B5" t="s">
        <v>1282</v>
      </c>
      <c r="D5" s="9" t="s">
        <v>1380</v>
      </c>
      <c r="E5">
        <v>2016</v>
      </c>
    </row>
    <row r="6" spans="2:4" ht="11.25">
      <c r="B6" t="s">
        <v>1283</v>
      </c>
      <c r="D6" s="9" t="s">
        <v>1381</v>
      </c>
    </row>
    <row r="7" spans="2:4" ht="11.25">
      <c r="B7" t="s">
        <v>1284</v>
      </c>
      <c r="D7" s="9" t="s">
        <v>1382</v>
      </c>
    </row>
    <row r="8" spans="2:4" ht="11.25">
      <c r="B8" t="s">
        <v>1285</v>
      </c>
      <c r="D8" s="9" t="s">
        <v>1383</v>
      </c>
    </row>
    <row r="9" spans="2:4" ht="11.25">
      <c r="B9" t="s">
        <v>1286</v>
      </c>
      <c r="D9" s="9" t="s">
        <v>1384</v>
      </c>
    </row>
    <row r="10" spans="2:4" ht="11.25">
      <c r="B10" t="s">
        <v>1287</v>
      </c>
      <c r="D10" s="9" t="s">
        <v>1385</v>
      </c>
    </row>
    <row r="11" spans="2:4" ht="11.25">
      <c r="B11" t="s">
        <v>1281</v>
      </c>
      <c r="D11" s="9" t="s">
        <v>1386</v>
      </c>
    </row>
    <row r="12" spans="2:4" ht="11.25">
      <c r="B12" t="s">
        <v>1356</v>
      </c>
      <c r="D12" s="9" t="s">
        <v>1387</v>
      </c>
    </row>
    <row r="13" spans="2:4" ht="11.25">
      <c r="B13" t="s">
        <v>1358</v>
      </c>
      <c r="D13" s="9" t="s">
        <v>1388</v>
      </c>
    </row>
    <row r="14" spans="2:4" ht="11.25">
      <c r="B14" t="s">
        <v>1580</v>
      </c>
      <c r="D14" s="25" t="s">
        <v>1435</v>
      </c>
    </row>
    <row r="15" ht="11.25">
      <c r="B15" t="s">
        <v>1288</v>
      </c>
    </row>
    <row r="16" ht="11.25">
      <c r="B16" t="s">
        <v>1359</v>
      </c>
    </row>
    <row r="17" ht="11.25">
      <c r="B17" t="s">
        <v>1289</v>
      </c>
    </row>
    <row r="18" ht="11.25">
      <c r="B18" t="s">
        <v>1290</v>
      </c>
    </row>
    <row r="19" ht="11.25">
      <c r="B19" t="s">
        <v>1291</v>
      </c>
    </row>
    <row r="20" ht="11.25">
      <c r="B20" t="s">
        <v>1292</v>
      </c>
    </row>
    <row r="21" ht="11.25">
      <c r="B21" t="s">
        <v>1293</v>
      </c>
    </row>
    <row r="22" ht="11.25">
      <c r="B22" t="s">
        <v>1360</v>
      </c>
    </row>
    <row r="23" ht="11.25">
      <c r="B23" t="s">
        <v>1294</v>
      </c>
    </row>
    <row r="24" ht="11.25">
      <c r="B24" t="s">
        <v>1295</v>
      </c>
    </row>
    <row r="25" ht="11.25">
      <c r="B25" t="s">
        <v>1296</v>
      </c>
    </row>
    <row r="26" ht="11.25">
      <c r="B26" t="s">
        <v>1297</v>
      </c>
    </row>
    <row r="27" ht="11.25">
      <c r="B27" t="s">
        <v>1298</v>
      </c>
    </row>
    <row r="28" ht="11.25">
      <c r="B28" t="s">
        <v>1299</v>
      </c>
    </row>
    <row r="29" ht="11.25">
      <c r="B29" t="s">
        <v>1300</v>
      </c>
    </row>
    <row r="30" ht="11.25">
      <c r="B30" t="s">
        <v>1301</v>
      </c>
    </row>
    <row r="31" ht="11.25">
      <c r="B31" t="s">
        <v>1302</v>
      </c>
    </row>
    <row r="32" ht="11.25">
      <c r="B32" t="s">
        <v>1303</v>
      </c>
    </row>
    <row r="33" ht="11.25">
      <c r="B33" t="s">
        <v>1304</v>
      </c>
    </row>
    <row r="34" ht="11.25">
      <c r="B34" t="s">
        <v>1357</v>
      </c>
    </row>
    <row r="35" ht="11.25">
      <c r="B35" t="s">
        <v>1305</v>
      </c>
    </row>
    <row r="36" ht="11.25">
      <c r="B36" t="s">
        <v>1306</v>
      </c>
    </row>
    <row r="37" ht="11.25">
      <c r="B37" t="s">
        <v>1307</v>
      </c>
    </row>
    <row r="38" ht="11.25">
      <c r="B38" t="s">
        <v>1308</v>
      </c>
    </row>
    <row r="39" ht="11.25">
      <c r="B39" t="s">
        <v>1309</v>
      </c>
    </row>
    <row r="40" ht="11.25">
      <c r="B40" t="s">
        <v>1310</v>
      </c>
    </row>
    <row r="41" ht="11.25">
      <c r="B41" t="s">
        <v>1311</v>
      </c>
    </row>
    <row r="42" ht="11.25">
      <c r="B42" t="s">
        <v>1312</v>
      </c>
    </row>
    <row r="43" ht="11.25">
      <c r="B43" t="s">
        <v>1313</v>
      </c>
    </row>
    <row r="44" ht="11.25">
      <c r="B44" t="s">
        <v>1314</v>
      </c>
    </row>
    <row r="45" ht="11.25">
      <c r="B45" t="s">
        <v>1315</v>
      </c>
    </row>
    <row r="46" ht="11.25">
      <c r="B46" t="s">
        <v>1316</v>
      </c>
    </row>
    <row r="47" ht="11.25">
      <c r="B47" t="s">
        <v>1317</v>
      </c>
    </row>
    <row r="48" ht="11.25">
      <c r="B48" t="s">
        <v>1318</v>
      </c>
    </row>
    <row r="49" ht="11.25">
      <c r="B49" t="s">
        <v>1319</v>
      </c>
    </row>
    <row r="50" ht="11.25">
      <c r="B50" t="s">
        <v>1320</v>
      </c>
    </row>
    <row r="51" ht="11.25">
      <c r="B51" t="s">
        <v>1321</v>
      </c>
    </row>
    <row r="52" ht="11.25">
      <c r="B52" t="s">
        <v>1322</v>
      </c>
    </row>
    <row r="53" ht="11.25">
      <c r="B53" t="s">
        <v>1323</v>
      </c>
    </row>
    <row r="54" ht="11.25">
      <c r="B54" t="s">
        <v>1324</v>
      </c>
    </row>
    <row r="55" ht="11.25">
      <c r="B55" t="s">
        <v>1325</v>
      </c>
    </row>
    <row r="56" ht="11.25">
      <c r="B56" t="s">
        <v>1579</v>
      </c>
    </row>
    <row r="57" ht="11.25">
      <c r="B57" t="s">
        <v>1326</v>
      </c>
    </row>
    <row r="58" ht="11.25">
      <c r="B58" t="s">
        <v>1327</v>
      </c>
    </row>
    <row r="59" ht="11.25">
      <c r="B59" t="s">
        <v>1328</v>
      </c>
    </row>
    <row r="60" ht="11.25">
      <c r="B60" t="s">
        <v>1329</v>
      </c>
    </row>
    <row r="61" ht="11.25">
      <c r="B61" t="s">
        <v>1330</v>
      </c>
    </row>
    <row r="62" ht="11.25">
      <c r="B62" t="s">
        <v>1331</v>
      </c>
    </row>
    <row r="63" ht="11.25">
      <c r="B63" t="s">
        <v>1332</v>
      </c>
    </row>
    <row r="64" ht="11.25">
      <c r="B64" t="s">
        <v>1333</v>
      </c>
    </row>
    <row r="65" ht="11.25">
      <c r="B65" t="s">
        <v>1334</v>
      </c>
    </row>
    <row r="66" ht="11.25">
      <c r="B66" t="s">
        <v>1335</v>
      </c>
    </row>
    <row r="67" ht="11.25">
      <c r="B67" t="s">
        <v>1336</v>
      </c>
    </row>
    <row r="68" ht="11.25">
      <c r="B68" t="s">
        <v>1337</v>
      </c>
    </row>
    <row r="69" ht="11.25">
      <c r="B69" t="s">
        <v>1338</v>
      </c>
    </row>
    <row r="70" ht="11.25">
      <c r="B70" t="s">
        <v>1339</v>
      </c>
    </row>
    <row r="71" ht="11.25">
      <c r="B71" t="s">
        <v>1340</v>
      </c>
    </row>
    <row r="72" ht="11.25">
      <c r="B72" t="s">
        <v>1341</v>
      </c>
    </row>
    <row r="73" ht="11.25">
      <c r="B73" t="s">
        <v>1342</v>
      </c>
    </row>
    <row r="74" ht="11.25">
      <c r="B74" t="s">
        <v>1343</v>
      </c>
    </row>
    <row r="75" ht="11.25">
      <c r="B75" t="s">
        <v>1344</v>
      </c>
    </row>
    <row r="76" ht="11.25">
      <c r="B76" t="s">
        <v>1345</v>
      </c>
    </row>
    <row r="77" ht="11.25">
      <c r="B77" t="s">
        <v>1346</v>
      </c>
    </row>
    <row r="78" ht="11.25">
      <c r="B78" t="s">
        <v>1347</v>
      </c>
    </row>
    <row r="79" ht="11.25">
      <c r="B79" t="s">
        <v>1348</v>
      </c>
    </row>
    <row r="80" ht="11.25">
      <c r="B80" t="s">
        <v>1349</v>
      </c>
    </row>
    <row r="81" ht="11.25">
      <c r="B81" t="s">
        <v>1350</v>
      </c>
    </row>
    <row r="82" ht="11.25">
      <c r="B82" t="s">
        <v>1351</v>
      </c>
    </row>
    <row r="83" ht="11.25">
      <c r="B83" t="s">
        <v>1352</v>
      </c>
    </row>
    <row r="84" ht="11.25">
      <c r="B84" t="s">
        <v>1353</v>
      </c>
    </row>
    <row r="85" ht="11.25">
      <c r="B85" t="s">
        <v>1354</v>
      </c>
    </row>
    <row r="86" ht="11.25">
      <c r="B86" t="s">
        <v>1355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1453</v>
      </c>
      <c r="D2" s="93"/>
      <c r="E2" s="93"/>
    </row>
    <row r="3" spans="3:5" s="51" customFormat="1" ht="15" customHeight="1">
      <c r="C3" s="60" t="s">
        <v>1257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Ирина</cp:lastModifiedBy>
  <cp:lastPrinted>2013-06-25T06:10:37Z</cp:lastPrinted>
  <dcterms:created xsi:type="dcterms:W3CDTF">2004-05-21T07:18:45Z</dcterms:created>
  <dcterms:modified xsi:type="dcterms:W3CDTF">2016-03-30T05:52:15Z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